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checkCompatibility="1" defaultThemeVersion="124226"/>
  <mc:AlternateContent xmlns:mc="http://schemas.openxmlformats.org/markup-compatibility/2006">
    <mc:Choice Requires="x15">
      <x15ac:absPath xmlns:x15ac="http://schemas.microsoft.com/office/spreadsheetml/2010/11/ac" url="G:\30_Transit\PattaroC\Formulari rendic\In elaboraz\"/>
    </mc:Choice>
  </mc:AlternateContent>
  <xr:revisionPtr revIDLastSave="0" documentId="10_ncr:100000_{3AFABD4D-3357-48DE-96DA-B1E8B2441C7B}" xr6:coauthVersionLast="31" xr6:coauthVersionMax="31" xr10:uidLastSave="{00000000-0000-0000-0000-000000000000}"/>
  <bookViews>
    <workbookView xWindow="120" yWindow="240" windowWidth="15135" windowHeight="9180" tabRatio="961" xr2:uid="{00000000-000D-0000-FFFF-FFFF00000000}"/>
  </bookViews>
  <sheets>
    <sheet name="HINWEISE" sheetId="41" r:id="rId1"/>
    <sheet name="Kostenplan" sheetId="11" r:id="rId2"/>
    <sheet name="a1) Internes Personal" sheetId="15" r:id="rId3"/>
    <sheet name="a2) Timesheets für Rechnungsl." sheetId="40" r:id="rId4"/>
    <sheet name="b) Drittleistungen" sheetId="23" r:id="rId5"/>
    <sheet name="c) Maschinen u Anlagen" sheetId="38" r:id="rId6"/>
    <sheet name="d) Gebäude u Grundstücke" sheetId="39" r:id="rId7"/>
    <sheet name="e1) Materialien u Rohstoffe" sheetId="25" r:id="rId8"/>
    <sheet name="e2) Lager" sheetId="33" r:id="rId9"/>
    <sheet name="Plan der gesamten Kosten" sheetId="42" r:id="rId10"/>
  </sheets>
  <definedNames>
    <definedName name="_xlnm.Print_Area" localSheetId="2">'a1) Internes Personal'!$A$1:$R$51</definedName>
    <definedName name="_xlnm.Print_Area" localSheetId="3">'a2) Timesheets für Rechnungsl.'!$A$1:$H$49</definedName>
    <definedName name="_xlnm.Print_Area" localSheetId="4">'b) Drittleistungen'!$A$1:$K$14</definedName>
    <definedName name="_xlnm.Print_Area" localSheetId="5">'c) Maschinen u Anlagen'!$A$1:$U$18</definedName>
    <definedName name="_xlnm.Print_Area" localSheetId="6">'d) Gebäude u Grundstücke'!$A$1:$U$18</definedName>
    <definedName name="_xlnm.Print_Area" localSheetId="7">'e1) Materialien u Rohstoffe'!$A$1:$K$14</definedName>
    <definedName name="_xlnm.Print_Area" localSheetId="8">'e2) Lager'!$A$1:$P$18</definedName>
    <definedName name="_xlnm.Print_Area" localSheetId="1">Kostenplan!$A$1:$I$20</definedName>
    <definedName name="_xlnm.Print_Area" localSheetId="9">'Plan der gesamten Kosten'!$A$1:$I$30</definedName>
  </definedNames>
  <calcPr calcId="179017"/>
</workbook>
</file>

<file path=xl/calcChain.xml><?xml version="1.0" encoding="utf-8"?>
<calcChain xmlns="http://schemas.openxmlformats.org/spreadsheetml/2006/main">
  <c r="N10" i="33" l="1"/>
  <c r="N9" i="33"/>
  <c r="N8" i="33"/>
  <c r="N7" i="33"/>
  <c r="N6" i="33"/>
  <c r="L10" i="33"/>
  <c r="L9" i="33"/>
  <c r="L8" i="33"/>
  <c r="L7" i="33"/>
  <c r="L6" i="33"/>
  <c r="J10" i="33"/>
  <c r="J9" i="33"/>
  <c r="J8" i="33"/>
  <c r="J7" i="33"/>
  <c r="J6" i="33"/>
  <c r="H10" i="33"/>
  <c r="H9" i="33"/>
  <c r="H8" i="33"/>
  <c r="H7" i="33"/>
  <c r="H6" i="33"/>
  <c r="F10" i="33"/>
  <c r="F9" i="33"/>
  <c r="F8" i="33"/>
  <c r="F7" i="33"/>
  <c r="F6" i="33"/>
  <c r="D10" i="33"/>
  <c r="D9" i="33"/>
  <c r="D8" i="33"/>
  <c r="D7" i="33"/>
  <c r="D6" i="33"/>
  <c r="P10" i="33" l="1"/>
  <c r="P9" i="33"/>
  <c r="P8" i="33"/>
  <c r="P7" i="33"/>
  <c r="P6" i="33"/>
  <c r="O10" i="33"/>
  <c r="O9" i="33"/>
  <c r="O8" i="33"/>
  <c r="O7" i="33"/>
  <c r="O6" i="33"/>
  <c r="K10" i="25"/>
  <c r="K9" i="25"/>
  <c r="K8" i="25"/>
  <c r="K7" i="25"/>
  <c r="K6" i="25"/>
  <c r="U10" i="39"/>
  <c r="U9" i="39"/>
  <c r="U8" i="39"/>
  <c r="U7" i="39"/>
  <c r="U6" i="39"/>
  <c r="T10" i="39"/>
  <c r="T9" i="39"/>
  <c r="T8" i="39"/>
  <c r="T7" i="39"/>
  <c r="T6" i="39"/>
  <c r="U10" i="38"/>
  <c r="U9" i="38"/>
  <c r="U8" i="38"/>
  <c r="U7" i="38"/>
  <c r="U6" i="38"/>
  <c r="T10" i="38"/>
  <c r="T9" i="38"/>
  <c r="T8" i="38"/>
  <c r="T7" i="38"/>
  <c r="T6" i="38"/>
  <c r="K10" i="23"/>
  <c r="K9" i="23"/>
  <c r="K8" i="23"/>
  <c r="K7" i="23"/>
  <c r="K6" i="23"/>
  <c r="R41" i="15"/>
  <c r="R40" i="15"/>
  <c r="R39" i="15"/>
  <c r="R38" i="15"/>
  <c r="R37" i="15"/>
  <c r="Q41" i="15"/>
  <c r="Q40" i="15"/>
  <c r="Q39" i="15"/>
  <c r="Q38" i="15"/>
  <c r="Q37" i="15"/>
  <c r="R31" i="15"/>
  <c r="R30" i="15"/>
  <c r="R29" i="15"/>
  <c r="R28" i="15"/>
  <c r="R27" i="15"/>
  <c r="Q31" i="15"/>
  <c r="Q30" i="15"/>
  <c r="Q29" i="15"/>
  <c r="Q28" i="15"/>
  <c r="Q27" i="15"/>
  <c r="R21" i="15"/>
  <c r="R20" i="15"/>
  <c r="R19" i="15"/>
  <c r="R18" i="15"/>
  <c r="R17" i="15"/>
  <c r="Q21" i="15"/>
  <c r="Q20" i="15"/>
  <c r="Q19" i="15"/>
  <c r="Q22" i="15" s="1"/>
  <c r="Q18" i="15"/>
  <c r="Q17" i="15"/>
  <c r="R11" i="15"/>
  <c r="R10" i="15"/>
  <c r="R9" i="15"/>
  <c r="R8" i="15"/>
  <c r="R7" i="15"/>
  <c r="Q11" i="15"/>
  <c r="Q10" i="15"/>
  <c r="Q9" i="15"/>
  <c r="Q8" i="15"/>
  <c r="Q7" i="15"/>
  <c r="R11" i="39" l="1"/>
  <c r="P11" i="39"/>
  <c r="N11" i="39"/>
  <c r="L11" i="39"/>
  <c r="J11" i="39"/>
  <c r="H11" i="39"/>
  <c r="G10" i="39"/>
  <c r="S10" i="39" s="1"/>
  <c r="I9" i="39"/>
  <c r="G9" i="39"/>
  <c r="M9" i="39" s="1"/>
  <c r="I8" i="39"/>
  <c r="G8" i="39"/>
  <c r="O8" i="39" s="1"/>
  <c r="G7" i="39"/>
  <c r="Q7" i="39" s="1"/>
  <c r="G6" i="39"/>
  <c r="S6" i="39" s="1"/>
  <c r="Q8" i="39" l="1"/>
  <c r="Q9" i="39"/>
  <c r="H16" i="39"/>
  <c r="P16" i="39"/>
  <c r="K7" i="39"/>
  <c r="M7" i="39"/>
  <c r="T11" i="39"/>
  <c r="S7" i="39"/>
  <c r="K8" i="39"/>
  <c r="S8" i="39"/>
  <c r="L16" i="39"/>
  <c r="H17" i="39" s="1"/>
  <c r="I7" i="39"/>
  <c r="M6" i="39"/>
  <c r="O9" i="39"/>
  <c r="M10" i="39"/>
  <c r="O6" i="39"/>
  <c r="O10" i="39"/>
  <c r="I6" i="39"/>
  <c r="Q6" i="39"/>
  <c r="O7" i="39"/>
  <c r="M8" i="39"/>
  <c r="K9" i="39"/>
  <c r="S9" i="39"/>
  <c r="I10" i="39"/>
  <c r="Q10" i="39"/>
  <c r="K6" i="39"/>
  <c r="K10" i="39"/>
  <c r="F44" i="40"/>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F45" i="40" s="1"/>
  <c r="S11" i="39" l="1"/>
  <c r="I11" i="39"/>
  <c r="M11" i="39"/>
  <c r="O11" i="39"/>
  <c r="Q11" i="39"/>
  <c r="K11" i="39"/>
  <c r="I5" i="40"/>
  <c r="P13" i="39" l="1"/>
  <c r="L13" i="39"/>
  <c r="U11" i="39"/>
  <c r="H13" i="39"/>
  <c r="I10" i="11"/>
  <c r="I12" i="11"/>
  <c r="I13" i="11"/>
  <c r="I14" i="11"/>
  <c r="I15" i="11"/>
  <c r="I16" i="11"/>
  <c r="H14" i="39" l="1"/>
  <c r="I21" i="42"/>
  <c r="I27" i="42" l="1"/>
  <c r="I26" i="42"/>
  <c r="I25" i="42"/>
  <c r="I24" i="42"/>
  <c r="I23" i="42"/>
  <c r="H22" i="42"/>
  <c r="G22" i="42"/>
  <c r="G28" i="42" s="1"/>
  <c r="F22" i="42"/>
  <c r="E22" i="42"/>
  <c r="D22" i="42"/>
  <c r="D28" i="42" s="1"/>
  <c r="C22" i="42"/>
  <c r="C28" i="42" s="1"/>
  <c r="C29" i="42" l="1"/>
  <c r="I22" i="42"/>
  <c r="F28" i="42"/>
  <c r="E28" i="42"/>
  <c r="H28" i="42"/>
  <c r="G29" i="42" s="1"/>
  <c r="E29" i="42" l="1"/>
  <c r="C30" i="42" s="1"/>
  <c r="I28" i="42"/>
  <c r="G10" i="38"/>
  <c r="G9" i="38"/>
  <c r="G8" i="38"/>
  <c r="G7" i="38"/>
  <c r="G6" i="38"/>
  <c r="K7" i="38" l="1"/>
  <c r="I7" i="38"/>
  <c r="S7" i="38"/>
  <c r="Q7" i="38"/>
  <c r="O7" i="38"/>
  <c r="M7" i="38"/>
  <c r="S9" i="38"/>
  <c r="O9" i="38"/>
  <c r="M9" i="38"/>
  <c r="K9" i="38"/>
  <c r="I9" i="38"/>
  <c r="Q9" i="38"/>
  <c r="K10" i="38"/>
  <c r="I10" i="38"/>
  <c r="Q10" i="38"/>
  <c r="S10" i="38"/>
  <c r="O10" i="38"/>
  <c r="M10" i="38"/>
  <c r="S8" i="38"/>
  <c r="Q8" i="38"/>
  <c r="O8" i="38"/>
  <c r="M8" i="38"/>
  <c r="K8" i="38"/>
  <c r="I8" i="38"/>
  <c r="P41" i="15" l="1"/>
  <c r="P40" i="15"/>
  <c r="P39" i="15"/>
  <c r="P38" i="15"/>
  <c r="P37" i="15"/>
  <c r="N41" i="15"/>
  <c r="N40" i="15"/>
  <c r="N39" i="15"/>
  <c r="N38" i="15"/>
  <c r="N37" i="15"/>
  <c r="L41" i="15"/>
  <c r="L40" i="15"/>
  <c r="L39" i="15"/>
  <c r="L38" i="15"/>
  <c r="L37" i="15"/>
  <c r="J41" i="15"/>
  <c r="J40" i="15"/>
  <c r="J39" i="15"/>
  <c r="J38" i="15"/>
  <c r="J37" i="15"/>
  <c r="H41" i="15"/>
  <c r="H40" i="15"/>
  <c r="H39" i="15"/>
  <c r="H38" i="15"/>
  <c r="H37" i="15"/>
  <c r="F41" i="15"/>
  <c r="F40" i="15"/>
  <c r="F39" i="15"/>
  <c r="F38" i="15"/>
  <c r="F37" i="15"/>
  <c r="P31" i="15"/>
  <c r="P30" i="15"/>
  <c r="P29" i="15"/>
  <c r="P28" i="15"/>
  <c r="P27" i="15"/>
  <c r="N31" i="15"/>
  <c r="N30" i="15"/>
  <c r="N29" i="15"/>
  <c r="N28" i="15"/>
  <c r="N27" i="15"/>
  <c r="L31" i="15"/>
  <c r="L30" i="15"/>
  <c r="L29" i="15"/>
  <c r="L28" i="15"/>
  <c r="L27" i="15"/>
  <c r="J31" i="15"/>
  <c r="J30" i="15"/>
  <c r="J29" i="15"/>
  <c r="J28" i="15"/>
  <c r="J27" i="15"/>
  <c r="H31" i="15"/>
  <c r="H30" i="15"/>
  <c r="H29" i="15"/>
  <c r="H28" i="15"/>
  <c r="H27" i="15"/>
  <c r="F31" i="15"/>
  <c r="F30" i="15"/>
  <c r="F29" i="15"/>
  <c r="F28" i="15"/>
  <c r="F27" i="15"/>
  <c r="P21" i="15"/>
  <c r="P20" i="15"/>
  <c r="P19" i="15"/>
  <c r="P18" i="15"/>
  <c r="P17" i="15"/>
  <c r="N21" i="15"/>
  <c r="N20" i="15"/>
  <c r="N19" i="15"/>
  <c r="N18" i="15"/>
  <c r="N17" i="15"/>
  <c r="L21" i="15"/>
  <c r="L20" i="15"/>
  <c r="L19" i="15"/>
  <c r="L18" i="15"/>
  <c r="L17" i="15"/>
  <c r="J21" i="15"/>
  <c r="J20" i="15"/>
  <c r="J19" i="15"/>
  <c r="J18" i="15"/>
  <c r="J17" i="15"/>
  <c r="H21" i="15"/>
  <c r="H20" i="15"/>
  <c r="H19" i="15"/>
  <c r="H18" i="15"/>
  <c r="H17" i="15"/>
  <c r="F17" i="15"/>
  <c r="F21" i="15"/>
  <c r="F20" i="15"/>
  <c r="F19" i="15"/>
  <c r="F18" i="15"/>
  <c r="P7" i="15"/>
  <c r="P11" i="15"/>
  <c r="P10" i="15"/>
  <c r="P9" i="15"/>
  <c r="P8" i="15"/>
  <c r="L11" i="15"/>
  <c r="L10" i="15"/>
  <c r="L9" i="15"/>
  <c r="L8" i="15"/>
  <c r="L7" i="15"/>
  <c r="N11" i="15"/>
  <c r="N10" i="15"/>
  <c r="N9" i="15"/>
  <c r="N8" i="15"/>
  <c r="N7" i="15"/>
  <c r="J11" i="15"/>
  <c r="J10" i="15"/>
  <c r="J9" i="15"/>
  <c r="J8" i="15"/>
  <c r="J7" i="15"/>
  <c r="H11" i="15"/>
  <c r="H10" i="15"/>
  <c r="H9" i="15"/>
  <c r="H8" i="15"/>
  <c r="H7" i="15"/>
  <c r="F11" i="15"/>
  <c r="F10" i="15"/>
  <c r="F9" i="15"/>
  <c r="F8" i="15"/>
  <c r="F7" i="15"/>
  <c r="H11" i="11" l="1"/>
  <c r="G11" i="11"/>
  <c r="F11" i="11"/>
  <c r="E11" i="11"/>
  <c r="D11" i="11"/>
  <c r="C11" i="11"/>
  <c r="I11" i="11" l="1"/>
  <c r="I17" i="11" s="1"/>
  <c r="C17" i="11"/>
  <c r="R11" i="38"/>
  <c r="P11" i="38"/>
  <c r="N11" i="38"/>
  <c r="L11" i="38"/>
  <c r="J11" i="38"/>
  <c r="H11" i="38"/>
  <c r="T11" i="38"/>
  <c r="I6" i="38"/>
  <c r="I11" i="38" s="1"/>
  <c r="O6" i="38"/>
  <c r="O11" i="38" s="1"/>
  <c r="M11" i="33"/>
  <c r="K11" i="33"/>
  <c r="I11" i="33"/>
  <c r="G11" i="33"/>
  <c r="E11" i="33"/>
  <c r="C11" i="33"/>
  <c r="J11" i="25"/>
  <c r="I11" i="25"/>
  <c r="I12" i="25" s="1"/>
  <c r="H11" i="25"/>
  <c r="G11" i="25"/>
  <c r="F11" i="25"/>
  <c r="E11" i="25"/>
  <c r="E12" i="25" s="1"/>
  <c r="J11" i="23"/>
  <c r="I11" i="23"/>
  <c r="H11" i="23"/>
  <c r="G11" i="23"/>
  <c r="F11" i="23"/>
  <c r="E11" i="23"/>
  <c r="I12" i="23" l="1"/>
  <c r="E12" i="23"/>
  <c r="G12" i="23"/>
  <c r="P16" i="38"/>
  <c r="L16" i="38"/>
  <c r="H16" i="38"/>
  <c r="Q6" i="38"/>
  <c r="Q11" i="38" s="1"/>
  <c r="K6" i="38"/>
  <c r="K11" i="38" s="1"/>
  <c r="H13" i="38" s="1"/>
  <c r="S6" i="38"/>
  <c r="S11" i="38" s="1"/>
  <c r="M6" i="38"/>
  <c r="M11" i="38" s="1"/>
  <c r="L13" i="38" s="1"/>
  <c r="J11" i="33"/>
  <c r="N11" i="33"/>
  <c r="L11" i="33"/>
  <c r="K16" i="33"/>
  <c r="C16" i="33"/>
  <c r="O11" i="33"/>
  <c r="D11" i="33"/>
  <c r="G16" i="33"/>
  <c r="H11" i="33"/>
  <c r="F11" i="33"/>
  <c r="K11" i="25"/>
  <c r="G12" i="25"/>
  <c r="K11" i="23"/>
  <c r="O42" i="15"/>
  <c r="M42" i="15"/>
  <c r="K42" i="15"/>
  <c r="I42" i="15"/>
  <c r="G42" i="15"/>
  <c r="E42" i="15"/>
  <c r="O32" i="15"/>
  <c r="M32" i="15"/>
  <c r="K32" i="15"/>
  <c r="I32" i="15"/>
  <c r="G32" i="15"/>
  <c r="E32" i="15"/>
  <c r="O22" i="15"/>
  <c r="M22" i="15"/>
  <c r="K22" i="15"/>
  <c r="I22" i="15"/>
  <c r="G22" i="15"/>
  <c r="E22" i="15"/>
  <c r="O12" i="15"/>
  <c r="M12" i="15"/>
  <c r="K12" i="15"/>
  <c r="I12" i="15"/>
  <c r="G12" i="15"/>
  <c r="E12" i="15"/>
  <c r="E13" i="23" l="1"/>
  <c r="E44" i="15"/>
  <c r="G13" i="33"/>
  <c r="C17" i="33"/>
  <c r="K13" i="33"/>
  <c r="H17" i="38"/>
  <c r="M24" i="15"/>
  <c r="M14" i="15"/>
  <c r="E13" i="25"/>
  <c r="P13" i="38"/>
  <c r="U11" i="38"/>
  <c r="C13" i="33"/>
  <c r="P11" i="33"/>
  <c r="M44" i="15"/>
  <c r="P22" i="15"/>
  <c r="E34" i="15"/>
  <c r="M34" i="15"/>
  <c r="J42" i="15"/>
  <c r="I24" i="15"/>
  <c r="L22" i="15"/>
  <c r="H32" i="15"/>
  <c r="F42" i="15"/>
  <c r="N42" i="15"/>
  <c r="P12" i="15"/>
  <c r="F22" i="15"/>
  <c r="N22" i="15"/>
  <c r="E24" i="15"/>
  <c r="J32" i="15"/>
  <c r="H42" i="15"/>
  <c r="I44" i="15"/>
  <c r="J22" i="15"/>
  <c r="I23" i="15" s="1"/>
  <c r="F32" i="15"/>
  <c r="E33" i="15" s="1"/>
  <c r="N32" i="15"/>
  <c r="P42" i="15"/>
  <c r="L42" i="15"/>
  <c r="Q42" i="15"/>
  <c r="P32" i="15"/>
  <c r="L32" i="15"/>
  <c r="I34" i="15"/>
  <c r="Q32" i="15"/>
  <c r="H22" i="15"/>
  <c r="N12" i="15"/>
  <c r="L12" i="15"/>
  <c r="J12" i="15"/>
  <c r="I14" i="15"/>
  <c r="H12" i="15"/>
  <c r="E14" i="15"/>
  <c r="F12" i="15"/>
  <c r="Q12" i="15"/>
  <c r="F17" i="11"/>
  <c r="E17" i="11"/>
  <c r="E49" i="15" l="1"/>
  <c r="I33" i="15"/>
  <c r="R50" i="15"/>
  <c r="C14" i="33"/>
  <c r="M33" i="15"/>
  <c r="M49" i="15"/>
  <c r="H14" i="38"/>
  <c r="E13" i="15"/>
  <c r="M43" i="15"/>
  <c r="E43" i="15"/>
  <c r="I43" i="15"/>
  <c r="I13" i="15"/>
  <c r="E23" i="15"/>
  <c r="M23" i="15"/>
  <c r="M13" i="15"/>
  <c r="R42" i="15"/>
  <c r="I49" i="15"/>
  <c r="R32" i="15"/>
  <c r="R22" i="15"/>
  <c r="R12" i="15"/>
  <c r="E18" i="11"/>
  <c r="E46" i="15" l="1"/>
  <c r="R47" i="15"/>
  <c r="E50" i="15"/>
  <c r="I46" i="15"/>
  <c r="M46" i="15"/>
  <c r="D17" i="11"/>
  <c r="H17" i="11"/>
  <c r="G17" i="11"/>
  <c r="E47" i="15" l="1"/>
  <c r="G18" i="11"/>
  <c r="C18" i="11"/>
  <c r="C19" i="11" l="1"/>
</calcChain>
</file>

<file path=xl/sharedStrings.xml><?xml version="1.0" encoding="utf-8"?>
<sst xmlns="http://schemas.openxmlformats.org/spreadsheetml/2006/main" count="329" uniqueCount="137">
  <si>
    <t>c)</t>
  </si>
  <si>
    <t>b)</t>
  </si>
  <si>
    <t>a1)</t>
  </si>
  <si>
    <t>a2)</t>
  </si>
  <si>
    <t>d)</t>
  </si>
  <si>
    <t>e1)</t>
  </si>
  <si>
    <t>e2)</t>
  </si>
  <si>
    <t>□</t>
  </si>
  <si>
    <t>KOSTENPLAN</t>
  </si>
  <si>
    <t>a1) INTERNES PERSONAL</t>
  </si>
  <si>
    <t>Nachname</t>
  </si>
  <si>
    <t>Name</t>
  </si>
  <si>
    <t>KONTROLLE WERTE: maximal 8St/.Tag</t>
  </si>
  <si>
    <t>Jahr</t>
  </si>
  <si>
    <t>Monat</t>
  </si>
  <si>
    <t>Typ</t>
  </si>
  <si>
    <t>Inhaber/innen, Gesellschafter/innen, Führungskräfte, leitende Angestellte</t>
  </si>
  <si>
    <t>Mitarbeiter/innen mit Laureat oder Doktorat</t>
  </si>
  <si>
    <t>Technische Mitarbeiter/innen mit Maturaabschluss und Fachkräfte</t>
  </si>
  <si>
    <t xml:space="preserve">Verwaltungsangestellte sowie nicht qualifizierte Arbeitskräfte </t>
  </si>
  <si>
    <t>Tage</t>
  </si>
  <si>
    <t>Vormittag</t>
  </si>
  <si>
    <t>Nachmittag</t>
  </si>
  <si>
    <t>von
hh:mm</t>
  </si>
  <si>
    <t>bis
hh:mm</t>
  </si>
  <si>
    <t>Summe</t>
  </si>
  <si>
    <t>Unterschrift der/des gesetzlichen Vertreterin/Vertreters</t>
  </si>
  <si>
    <t>Unterschrift der/des Mitarbeiterin/Mitarbeiters</t>
  </si>
  <si>
    <t>Nachname und Name</t>
  </si>
  <si>
    <t>Einstufung</t>
  </si>
  <si>
    <t>Tätigkeit</t>
  </si>
  <si>
    <r>
      <t xml:space="preserve">JAHR 20_ _
</t>
    </r>
    <r>
      <rPr>
        <b/>
        <sz val="8"/>
        <color theme="0"/>
        <rFont val="Arial"/>
        <family val="2"/>
      </rPr>
      <t xml:space="preserve">
</t>
    </r>
    <r>
      <rPr>
        <sz val="8"/>
        <color theme="0"/>
        <rFont val="Arial"/>
        <family val="2"/>
      </rPr>
      <t>(Jahr angeben)</t>
    </r>
  </si>
  <si>
    <t>TEILSUMMEN</t>
  </si>
  <si>
    <t>GESAMTSUMME</t>
  </si>
  <si>
    <t>GESAMT-SUMME</t>
  </si>
  <si>
    <t>Die Gesamtsummen müssen übereinstimmen</t>
  </si>
  <si>
    <t>Stundenanzahl</t>
  </si>
  <si>
    <r>
      <t xml:space="preserve">Kosten für industrielle Forschung
</t>
    </r>
    <r>
      <rPr>
        <sz val="8"/>
        <color theme="0"/>
        <rFont val="Arial"/>
        <family val="2"/>
      </rPr>
      <t>(= St.anzahl
x Stundensatz)</t>
    </r>
  </si>
  <si>
    <r>
      <t xml:space="preserve">Kosten für experimentelle Entwicklung
</t>
    </r>
    <r>
      <rPr>
        <sz val="8"/>
        <color theme="0"/>
        <rFont val="Arial"/>
        <family val="2"/>
      </rPr>
      <t>(= St.anzahl
x Stundensatz)</t>
    </r>
  </si>
  <si>
    <t>INHABER/INNEN, GESELLSCHAFTER/INNEN, FÜHRUNGSKRÄFTE, LEITENDE/E ANGESTELLTE: Tagessatz = 400,00 € (Stundensatz = 50,00 €)</t>
  </si>
  <si>
    <t>MITARBEITER/INNEN MIT LAUREAT, MITARBEITER/INNEN MIT DOKTORAT: Tagessatz = 280,00 € (Stundensatz = 35,00 €)</t>
  </si>
  <si>
    <t>TECHNISCHE/R MITARBEITER/INNEN MIT MATURAABSCHLUSS, FACHKRÄFTE: Tagessatz = 240,00 € (Stundensatz = 30,00 €)</t>
  </si>
  <si>
    <t>VERWALTUNGSANGESTELLTE, QUALIFIZIERTE ARBEITSKRÄFTE: Tagessatz = 120,00 € (Stundensatz = 15,00 €)</t>
  </si>
  <si>
    <t>Ort, an dem die Tätigkeit durchgeführt wird/wurde</t>
  </si>
  <si>
    <t>b) DRITTLEISTUNGEN</t>
  </si>
  <si>
    <t>Lieferant</t>
  </si>
  <si>
    <t>Beschreibung</t>
  </si>
  <si>
    <r>
      <t xml:space="preserve">JAHR 20_ _
</t>
    </r>
    <r>
      <rPr>
        <sz val="8"/>
        <color theme="0"/>
        <rFont val="Arial"/>
        <family val="2"/>
      </rPr>
      <t xml:space="preserve">
(Jahr angeben)</t>
    </r>
  </si>
  <si>
    <t>Kosten für industrielle Forschung</t>
  </si>
  <si>
    <t>Kosten für experimentelle Entwicklung</t>
  </si>
  <si>
    <t>c) MASCHINEN UND ANLAGEN</t>
  </si>
  <si>
    <t>Einkaufspreis
(A)</t>
  </si>
  <si>
    <t>Jährliche Abschreibung</t>
  </si>
  <si>
    <t>Jährliche Abschreibung in Prozenten
(B)</t>
  </si>
  <si>
    <t>Jährliche Abschreibungs-
quote
(=AxB) = (C)</t>
  </si>
  <si>
    <t>Einsatz für das Projekt
(in Tagen) für industrielle Forschung
(D)</t>
  </si>
  <si>
    <t>Betrag für industrielle Forschung
(CxD)/360</t>
  </si>
  <si>
    <t>Betrag für experimentelle Entwicklung
(CxD)/360</t>
  </si>
  <si>
    <t>GESAMT-
SUMME</t>
  </si>
  <si>
    <t>e2) MATERIALENTNAHMEN AUS DEM LAGER</t>
  </si>
  <si>
    <t>Einzelpreis</t>
  </si>
  <si>
    <t>Anzahl</t>
  </si>
  <si>
    <r>
      <t xml:space="preserve">Kosten für industrielle Forschung
</t>
    </r>
    <r>
      <rPr>
        <sz val="8"/>
        <rFont val="Arial"/>
        <family val="2"/>
      </rPr>
      <t>(= Anzahl
x Einzelpreis)</t>
    </r>
  </si>
  <si>
    <r>
      <t xml:space="preserve">Kosten für experimentelle Entwicklung
</t>
    </r>
    <r>
      <rPr>
        <sz val="8"/>
        <rFont val="Arial"/>
        <family val="2"/>
      </rPr>
      <t>(= Anzahl
x Einzelpreis)</t>
    </r>
  </si>
  <si>
    <t>KOSTENART</t>
  </si>
  <si>
    <t>NR.</t>
  </si>
  <si>
    <r>
      <rPr>
        <b/>
        <u/>
        <sz val="14"/>
        <color rgb="FFFF0000"/>
        <rFont val="Arial"/>
        <family val="2"/>
      </rPr>
      <t>ZEITPLAN</t>
    </r>
    <r>
      <rPr>
        <b/>
        <sz val="14"/>
        <color rgb="FFFF0000"/>
        <rFont val="Arial"/>
        <family val="2"/>
      </rPr>
      <t xml:space="preserve"> (KOSTEN BETREFFEND DIE EINZELNEN KOSTENARTEN)</t>
    </r>
  </si>
  <si>
    <r>
      <t xml:space="preserve">JAHR 20_ _
</t>
    </r>
    <r>
      <rPr>
        <sz val="12"/>
        <color theme="0"/>
        <rFont val="Arial"/>
        <family val="2"/>
      </rPr>
      <t xml:space="preserve">
</t>
    </r>
    <r>
      <rPr>
        <sz val="10"/>
        <color theme="0"/>
        <rFont val="Arial"/>
        <family val="2"/>
      </rPr>
      <t>(Jahr angeben)</t>
    </r>
  </si>
  <si>
    <t>TEILSUMMEN
(Kostenarten)</t>
  </si>
  <si>
    <t>Kosten für das interne Personal</t>
  </si>
  <si>
    <r>
      <t xml:space="preserve">Zusätzliche allgemeine Kosten
</t>
    </r>
    <r>
      <rPr>
        <sz val="10"/>
        <color theme="0"/>
        <rFont val="Arial"/>
        <family val="2"/>
      </rPr>
      <t>(maximal 20% der Kosten für das interne Personal)</t>
    </r>
  </si>
  <si>
    <t>Drittkosten (Auftragsforschung, Beratungen und gleichartige Dienstleistungen, Mieten und Leasingraten)</t>
  </si>
  <si>
    <t>Kosten für Maschinen, Anlagen, Instrumente und Ausrüstung</t>
  </si>
  <si>
    <t>Kosten für Gebäude und Grundstücke</t>
  </si>
  <si>
    <t>Kosten für Materialien und Rohstoffe</t>
  </si>
  <si>
    <t>Materialentnahme aus dem Lager</t>
  </si>
  <si>
    <t>TEILSUMMEN (industrielle Forschung und Jahr)
TEILSUMMEN (experimentelle Entwicklung u. Jahr)</t>
  </si>
  <si>
    <t>TEILSUMMEN (Jahr)
TEILSUMMEN (Jahr)</t>
  </si>
  <si>
    <t>Die Gesamt-summen müssen übereinstimmen</t>
  </si>
  <si>
    <r>
      <rPr>
        <b/>
        <u/>
        <sz val="14"/>
        <color rgb="FFFF0000"/>
        <rFont val="Arial"/>
        <family val="2"/>
      </rPr>
      <t>ALLGEMEINER ZEITPLAN</t>
    </r>
    <r>
      <rPr>
        <b/>
        <sz val="14"/>
        <color rgb="FFFF0000"/>
        <rFont val="Arial"/>
        <family val="2"/>
      </rPr>
      <t xml:space="preserve"> (GESAMTE KOSTEN BETREFFEND DIE EINZELNEN KOSTENARTEN)</t>
    </r>
  </si>
  <si>
    <t>- das federführende Unternehmen;</t>
  </si>
  <si>
    <t>- die Partnerunternehmen, welche förderungsfähig sind.</t>
  </si>
  <si>
    <t>- ein Partnerunternehmen, welches förderungsfähig ist</t>
  </si>
  <si>
    <t>handelt</t>
  </si>
  <si>
    <t>Kostenplan</t>
  </si>
  <si>
    <t>a1) internes Personal</t>
  </si>
  <si>
    <t>c) Maschinen und Anlagen</t>
  </si>
  <si>
    <t>d) Gebäude und Grundstücke</t>
  </si>
  <si>
    <t>e2) Lager</t>
  </si>
  <si>
    <t>Alle Berechnungsblätter</t>
  </si>
  <si>
    <t>Die vollständigen Hinweise sind in den Anwendungsrichtlinien des Landesgesetzes 13. Dezember 2006, Nr. 14, in geltender Fassung, enthalten.</t>
  </si>
  <si>
    <t>d) GEBÄUDE UND GRUNDSTÜCKE</t>
  </si>
  <si>
    <t>Kosten betreffend nicht förderungsfähige Partner (Unternehmen oder Forschungseinrichtungen), welche am Projekt mit Eigenkosten teilnehmen, sind NICHT anzugeben.</t>
  </si>
  <si>
    <t>a2) Timesheets</t>
  </si>
  <si>
    <t>b) Drittleistungen</t>
  </si>
  <si>
    <t>Die gesamten Kosten sind ohne MwSt. anzugeben.</t>
  </si>
  <si>
    <t>Kostenart "Zusätzliche allgemeine Kosten": es ist eine Pauschale von maximal 20% auf die anerkannten internen Personalkosten zulässig. Es muss dafür kein separates Berechnungsblatt ausgefüllt werden.</t>
  </si>
  <si>
    <t>Im Falle von Kooperationsprojekten muss auch dieses Berechnungsblatt ausgefüllt werden, welches sich auf die allgemeinen Kosten des Projektes bezieht, und zwar auf die Summe aller Kosten betreffend:</t>
  </si>
  <si>
    <t>Es können nur volle Stunden angeben werden, wobei die über der halben Stunde liegenden Minuten aufgerundet und die unter der halben Stunde liegenden Minuten abgerundet werden. Die Minuten sind somit immer .00.</t>
  </si>
  <si>
    <t>Die Leasing-Raten werden ausschließlich für die effektive Nutzungszeit der Güter/Maschinen für das Projekt zur Finanzierung zugelassen.</t>
  </si>
  <si>
    <t>Es müssen die genauen Bezugsjahre angegeben werden.</t>
  </si>
  <si>
    <t>Folglich: nur das federführende Unternehmen muss auch den gesamten Kostenplan betreffend das Kooperationsprojekt ausfüllen.</t>
  </si>
  <si>
    <t>Im Falle von Kooperationsprojekten sind für jeden Projektpartner alle Berechnungsblätter auszufüllen. Dabei muss angegeben werden, ob es sich um</t>
  </si>
  <si>
    <t>- ein federführendes Unternehmen</t>
  </si>
  <si>
    <t>Es können nur volle Stunden angegeben werden.</t>
  </si>
  <si>
    <r>
      <t xml:space="preserve">Einstufung: geben Sie eine Kurzbeschreibung </t>
    </r>
    <r>
      <rPr>
        <sz val="10"/>
        <color theme="1"/>
        <rFont val="Arial"/>
        <family val="2"/>
      </rPr>
      <t>der vertraglichen Einstufung</t>
    </r>
    <r>
      <rPr>
        <sz val="10"/>
        <rFont val="Arial"/>
        <family val="2"/>
      </rPr>
      <t xml:space="preserve"> des/r Mitarbeiters/in an.</t>
    </r>
  </si>
  <si>
    <t>Nachname und Name: sofern noch kein/e definitive/r Mitarbeiter/in feststeht, geben Sie im Antrag anstelle des Nachnamens und Namens das Kürzel N.N. an.</t>
  </si>
  <si>
    <t>Kostenvoranschläge sind nur dann beizulegen, wenn die einzelne Ausgabe 15.000,00 € überschreitet.</t>
  </si>
  <si>
    <t>e1) Materialien und Rohstoffe</t>
  </si>
  <si>
    <t>e1) MATERIALIEN UND ROHSTOFFE</t>
  </si>
  <si>
    <t>PLAN DER GESAMTEN KOSTEN DES KOOPERATIONSPROJEKTES</t>
  </si>
  <si>
    <t>Folglich: jedes Berechnungsblatt muss von jedem einzelnen förderungsfähigen Unternehmen ausgefüllt werden.</t>
  </si>
  <si>
    <t>Ab Projektbeginn müssen die Monatsjournale (Timesheets) täglich oder wöchentlich im Laufe der Projektumsetzung ausgefüllt werden und von jedem/r Mitarbeiter/in unterzeichnet werden.</t>
  </si>
  <si>
    <r>
      <rPr>
        <b/>
        <sz val="12"/>
        <rFont val="Arial"/>
        <family val="2"/>
      </rPr>
      <t>Partnerunternehmen, welche förderungsfähig sind:</t>
    </r>
    <r>
      <rPr>
        <sz val="12"/>
        <rFont val="Arial"/>
        <family val="2"/>
      </rPr>
      <t xml:space="preserve"> </t>
    </r>
    <r>
      <rPr>
        <sz val="10"/>
        <rFont val="Arial"/>
        <family val="2"/>
      </rPr>
      <t>(angeben)</t>
    </r>
  </si>
  <si>
    <t>Bei der Angabe der Beträge überprüfen Sie, dass:
- die im Kostenplan angegebenen Beträge mit jenen übereinstimmen, welche in der Projektbeschreibung angeführt sind;
- die im Kostenplan angegebenen Beträge mit jenen übereinstimmen, welche in den anderen Berechnungsblättern angeführt sind.</t>
  </si>
  <si>
    <t>- Kooperationsprojekte für Forschung und Entwicklung</t>
  </si>
  <si>
    <t>ANTRAGSTELLUNG - HINWEISE FÜR DIE AUSFÜLLUNG DES FORMULARS</t>
  </si>
  <si>
    <t>Die gesamte Datei "Kostenplan" stellt integrierenden Bestandteil des Antrages dar und kann ausschließlich mittels vorliegenden Berechnungsblattes bzw. folgender Berechnungsblätter verfasst werden.</t>
  </si>
  <si>
    <t>Ort: geben Sie den Ort an, an dem die Tätigkeit durchgeführt wird.</t>
  </si>
  <si>
    <t>Bei der Rechnungslegung müssen die unterschriebenen Timesheets beigelegt werden.</t>
  </si>
  <si>
    <t>Beschreibung: geben Sie die Art der Beratung und/oder ähnlichen Dienstleistungen an, welche ausschließlich für das Projekt in Anspruch genommen wird/werden.</t>
  </si>
  <si>
    <t>Beschreibung: geben Sie die Maschinen und Anlagen an, welche für das Projekt angekauft werden bzw. in der Vergangenheit angekauft worden sind  sowie die jeweilige vorgesehene Nutzungsdauer.</t>
  </si>
  <si>
    <t>Beschreibung: geben Sie die Gebäude und Grundstücke an, welche für das Projekt angekauft werden bzw. in der Vergangenheit angekauft worden sind sowie die jeweilige vorgesehene Nutzungsdauer.</t>
  </si>
  <si>
    <t>Beschreibung: geben Sie die Materialien und Rohstoffe an, welche eigens für das Projekt angekauft werden.</t>
  </si>
  <si>
    <t>Beschreibung: geben Sie die Materialien und Rohstoffe an, welche nicht eigens für das Projekt angekauft werden, sondern vielmehr aus den vorhandenen Lagerbeständen entnommen werden.</t>
  </si>
  <si>
    <r>
      <t xml:space="preserve">Summe
</t>
    </r>
    <r>
      <rPr>
        <b/>
        <sz val="10"/>
        <color rgb="FF0000CC"/>
        <rFont val="Arial"/>
        <family val="2"/>
      </rPr>
      <t>(maximal 8St./Tag)</t>
    </r>
  </si>
  <si>
    <r>
      <t xml:space="preserve">Beschreibung der Tätigkeit
</t>
    </r>
    <r>
      <rPr>
        <b/>
        <sz val="10"/>
        <color rgb="FF0000CC"/>
        <rFont val="Arial"/>
        <family val="2"/>
      </rPr>
      <t>(täglich oder insgesamt wöchentlich)</t>
    </r>
  </si>
  <si>
    <r>
      <t xml:space="preserve">a2) TIMESHEETS </t>
    </r>
    <r>
      <rPr>
        <b/>
        <sz val="14"/>
        <color rgb="FF0000CC"/>
        <rFont val="Arial"/>
        <family val="2"/>
      </rPr>
      <t>(im Zuge der Rechnungslegung im Laufe der Projektentwicklung auszufüllen)</t>
    </r>
  </si>
  <si>
    <r>
      <rPr>
        <b/>
        <sz val="12"/>
        <rFont val="Arial"/>
        <family val="2"/>
      </rPr>
      <t>Federführendes Unternehmen:</t>
    </r>
    <r>
      <rPr>
        <sz val="12"/>
        <rFont val="Arial"/>
        <family val="2"/>
      </rPr>
      <t xml:space="preserve"> </t>
    </r>
    <r>
      <rPr>
        <sz val="10"/>
        <rFont val="Arial"/>
        <family val="2"/>
      </rPr>
      <t>(angeben)</t>
    </r>
  </si>
  <si>
    <t>Einsatz für das Projekt
(in Tagen) für experimentelle Entwicklung
(D)
(D)</t>
  </si>
  <si>
    <t>Datum
Kosten-
voranschlag</t>
  </si>
  <si>
    <t>Nummer
Kosten-
voranschlag</t>
  </si>
  <si>
    <t>Einsatz für das Projekt
(in Tagen) für experimentelle Entwicklung
(D)</t>
  </si>
  <si>
    <t>Plan der gesamten Kosten</t>
  </si>
  <si>
    <t>Jedes Berechnungsblatt (auch der Kostenplan) muss von jedem einzelnen Unternehmen ausgefüllt werden. Dabei muss angegeben werden, ob es sich um  
- ein federführendes Unternehmen;  
- ein Partnerunternehmen, welches förderungsfähig ist  
handelt
NB: Partner (Unternehmen oder Forschungseinrichtungen), deren Kosten nicht förderungsfähig sind und welche am Projekt mit Eigenkosten teilnehmen, müssen nur eine dafür vorgesehene Beabsichtigungserklärung ausfüllen.</t>
  </si>
  <si>
    <t>Das federführende Unternehmen muss auch den gesamten Kostenplan betreffend das Kooperationsprojekt ausfüllen.</t>
  </si>
  <si>
    <t>Um die planmäßige Abwicklung des Forschungs- und Entwicklungsprojektes zu gewährleisten, können bis zu 10% der genehmigten Projektkosten für das Projektmanagement ausgewiesen werden. Dabei kann es sich um interne sowie externe Kosten handeln, d.h. diese müssen entweder im Berechnungsblatt "Internes Personal" oder  im Berechnungsblatt "Drittleistungen" angegeben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</si>
</sst>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 _€"/>
    <numFmt numFmtId="166" formatCode="h:mm;@"/>
    <numFmt numFmtId="167" formatCode="[h]:mm"/>
  </numFmts>
  <fonts count="41" x14ac:knownFonts="1">
    <font>
      <sz val="10"/>
      <name val="Arial"/>
    </font>
    <font>
      <sz val="8"/>
      <name val="Arial"/>
      <family val="2"/>
    </font>
    <font>
      <b/>
      <sz val="10"/>
      <name val="Arial"/>
      <family val="2"/>
    </font>
    <font>
      <sz val="10"/>
      <name val="Arial"/>
      <family val="2"/>
    </font>
    <font>
      <b/>
      <sz val="8"/>
      <name val="Arial"/>
      <family val="2"/>
    </font>
    <font>
      <sz val="14"/>
      <name val="Arial"/>
      <family val="2"/>
    </font>
    <font>
      <sz val="10"/>
      <color indexed="12"/>
      <name val="Arial"/>
      <family val="2"/>
    </font>
    <font>
      <b/>
      <sz val="14"/>
      <name val="Arial"/>
      <family val="2"/>
    </font>
    <font>
      <b/>
      <sz val="12"/>
      <name val="Arial"/>
      <family val="2"/>
    </font>
    <font>
      <sz val="12"/>
      <name val="Arial"/>
      <family val="2"/>
    </font>
    <font>
      <b/>
      <sz val="12"/>
      <color theme="0"/>
      <name val="Arial"/>
      <family val="2"/>
    </font>
    <font>
      <b/>
      <sz val="12"/>
      <color theme="1"/>
      <name val="Arial"/>
      <family val="2"/>
    </font>
    <font>
      <b/>
      <sz val="14"/>
      <color rgb="FFFF0000"/>
      <name val="Arial"/>
      <family val="2"/>
    </font>
    <font>
      <sz val="10"/>
      <color rgb="FFFF0000"/>
      <name val="Arial"/>
      <family val="2"/>
    </font>
    <font>
      <sz val="10"/>
      <color theme="0"/>
      <name val="Arial"/>
      <family val="2"/>
    </font>
    <font>
      <sz val="12"/>
      <color rgb="FFFF0000"/>
      <name val="Arial"/>
      <family val="2"/>
    </font>
    <font>
      <b/>
      <sz val="8"/>
      <color theme="0"/>
      <name val="Arial"/>
      <family val="2"/>
    </font>
    <font>
      <sz val="8"/>
      <color theme="0"/>
      <name val="Arial"/>
      <family val="2"/>
    </font>
    <font>
      <b/>
      <sz val="8"/>
      <color theme="1"/>
      <name val="Arial"/>
      <family val="2"/>
    </font>
    <font>
      <sz val="8"/>
      <color rgb="FFFF0000"/>
      <name val="Arial"/>
      <family val="2"/>
    </font>
    <font>
      <b/>
      <sz val="8"/>
      <color indexed="8"/>
      <name val="Arial"/>
      <family val="2"/>
    </font>
    <font>
      <b/>
      <i/>
      <sz val="10"/>
      <color indexed="14"/>
      <name val="Arial"/>
      <family val="2"/>
    </font>
    <font>
      <b/>
      <sz val="10"/>
      <color indexed="10"/>
      <name val="Arial"/>
      <family val="2"/>
    </font>
    <font>
      <sz val="16"/>
      <name val="Arial"/>
      <family val="2"/>
    </font>
    <font>
      <b/>
      <sz val="10"/>
      <color indexed="8"/>
      <name val="Arial"/>
      <family val="2"/>
    </font>
    <font>
      <sz val="10"/>
      <color indexed="10"/>
      <name val="Arial"/>
      <family val="2"/>
    </font>
    <font>
      <b/>
      <sz val="10"/>
      <color rgb="FFFF00FF"/>
      <name val="Arial"/>
      <family val="2"/>
    </font>
    <font>
      <b/>
      <sz val="10"/>
      <color rgb="FFFF0000"/>
      <name val="Arial"/>
      <family val="2"/>
    </font>
    <font>
      <b/>
      <u/>
      <sz val="14"/>
      <color rgb="FFFF0000"/>
      <name val="Arial"/>
      <family val="2"/>
    </font>
    <font>
      <sz val="12"/>
      <name val="Wingdings"/>
      <charset val="2"/>
    </font>
    <font>
      <b/>
      <sz val="14"/>
      <color theme="0"/>
      <name val="Arial"/>
      <family val="2"/>
    </font>
    <font>
      <b/>
      <i/>
      <sz val="12"/>
      <name val="Arial"/>
      <family val="2"/>
    </font>
    <font>
      <sz val="12"/>
      <color theme="0"/>
      <name val="Arial"/>
      <family val="2"/>
    </font>
    <font>
      <sz val="10"/>
      <color theme="1"/>
      <name val="Arial"/>
      <family val="2"/>
    </font>
    <font>
      <b/>
      <sz val="14"/>
      <color rgb="FF0000CC"/>
      <name val="Arial"/>
      <family val="2"/>
    </font>
    <font>
      <sz val="12"/>
      <color rgb="FF0000CC"/>
      <name val="Arial"/>
      <family val="2"/>
    </font>
    <font>
      <b/>
      <sz val="14"/>
      <color rgb="FFC00000"/>
      <name val="Arial"/>
      <family val="2"/>
    </font>
    <font>
      <sz val="10"/>
      <color rgb="FF0000CC"/>
      <name val="Arial"/>
      <family val="2"/>
    </font>
    <font>
      <sz val="10"/>
      <color rgb="FFC00000"/>
      <name val="Arial"/>
      <family val="2"/>
    </font>
    <font>
      <b/>
      <sz val="10"/>
      <color rgb="FF0000CC"/>
      <name val="Arial"/>
      <family val="2"/>
    </font>
    <font>
      <b/>
      <i/>
      <sz val="10"/>
      <color rgb="FF0000CC"/>
      <name val="Arial"/>
      <family val="2"/>
    </font>
  </fonts>
  <fills count="18">
    <fill>
      <patternFill patternType="none"/>
    </fill>
    <fill>
      <patternFill patternType="gray125"/>
    </fill>
    <fill>
      <patternFill patternType="solid">
        <fgColor indexed="22"/>
        <bgColor indexed="64"/>
      </patternFill>
    </fill>
    <fill>
      <patternFill patternType="solid">
        <fgColor rgb="FFFFCCFF"/>
        <bgColor indexed="64"/>
      </patternFill>
    </fill>
    <fill>
      <patternFill patternType="solid">
        <fgColor rgb="FFCCFF99"/>
        <bgColor indexed="64"/>
      </patternFill>
    </fill>
    <fill>
      <patternFill patternType="solid">
        <fgColor theme="1"/>
        <bgColor indexed="64"/>
      </patternFill>
    </fill>
    <fill>
      <patternFill patternType="solid">
        <fgColor rgb="FFC0C0C0"/>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theme="4" tint="0.39997558519241921"/>
        <bgColor indexed="64"/>
      </patternFill>
    </fill>
    <fill>
      <patternFill patternType="solid">
        <fgColor rgb="FFCCFFFF"/>
        <bgColor indexed="64"/>
      </patternFill>
    </fill>
    <fill>
      <patternFill patternType="solid">
        <fgColor theme="0" tint="-0.14999847407452621"/>
        <bgColor indexed="64"/>
      </patternFill>
    </fill>
    <fill>
      <patternFill patternType="solid">
        <fgColor rgb="FF996633"/>
        <bgColor indexed="64"/>
      </patternFill>
    </fill>
    <fill>
      <patternFill patternType="solid">
        <fgColor rgb="FFFF99FF"/>
        <bgColor indexed="64"/>
      </patternFill>
    </fill>
    <fill>
      <patternFill patternType="solid">
        <fgColor indexed="13"/>
        <bgColor indexed="64"/>
      </patternFill>
    </fill>
    <fill>
      <patternFill patternType="solid">
        <fgColor theme="0" tint="-0.249977111117893"/>
        <bgColor indexed="64"/>
      </patternFill>
    </fill>
    <fill>
      <patternFill patternType="solid">
        <fgColor rgb="FFC0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281">
    <xf numFmtId="0" fontId="0" fillId="0" borderId="0" xfId="0"/>
    <xf numFmtId="0" fontId="1" fillId="0" borderId="0" xfId="0" applyFont="1" applyAlignment="1" applyProtection="1">
      <alignment wrapText="1"/>
    </xf>
    <xf numFmtId="0" fontId="1" fillId="0" borderId="0" xfId="0" applyFont="1" applyProtection="1"/>
    <xf numFmtId="0" fontId="0" fillId="0" borderId="0" xfId="0" applyProtection="1"/>
    <xf numFmtId="0" fontId="1" fillId="0" borderId="0" xfId="0" applyFont="1" applyAlignment="1" applyProtection="1">
      <alignment wrapText="1"/>
      <protection locked="0"/>
    </xf>
    <xf numFmtId="0" fontId="1" fillId="0" borderId="0" xfId="0" applyFont="1" applyProtection="1">
      <protection locked="0"/>
    </xf>
    <xf numFmtId="0" fontId="2" fillId="0" borderId="0" xfId="0" applyFont="1" applyAlignment="1" applyProtection="1">
      <alignment wrapText="1"/>
    </xf>
    <xf numFmtId="0" fontId="2" fillId="0"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49" fontId="0" fillId="0" borderId="1" xfId="0" applyNumberFormat="1" applyBorder="1" applyAlignment="1" applyProtection="1">
      <alignment horizontal="left" vertical="center" wrapText="1"/>
      <protection locked="0"/>
    </xf>
    <xf numFmtId="0" fontId="0" fillId="0" borderId="0" xfId="0" applyAlignment="1" applyProtection="1">
      <alignment horizontal="left" wrapText="1"/>
    </xf>
    <xf numFmtId="49" fontId="1" fillId="0" borderId="0" xfId="0" applyNumberFormat="1" applyFont="1" applyProtection="1"/>
    <xf numFmtId="0" fontId="2" fillId="0" borderId="0" xfId="0" applyFont="1" applyProtection="1"/>
    <xf numFmtId="49" fontId="1" fillId="0" borderId="0" xfId="0" applyNumberFormat="1" applyFont="1" applyProtection="1">
      <protection locked="0"/>
    </xf>
    <xf numFmtId="49" fontId="3" fillId="0" borderId="1" xfId="0" applyNumberFormat="1" applyFont="1" applyBorder="1" applyAlignment="1" applyProtection="1">
      <alignment horizontal="left" vertical="center" wrapText="1"/>
      <protection locked="0"/>
    </xf>
    <xf numFmtId="0" fontId="6" fillId="0" borderId="0" xfId="0" applyFont="1" applyAlignment="1" applyProtection="1">
      <alignment wrapText="1"/>
    </xf>
    <xf numFmtId="0" fontId="3" fillId="0" borderId="0" xfId="0" applyFont="1" applyAlignment="1" applyProtection="1">
      <alignment vertical="center"/>
    </xf>
    <xf numFmtId="49" fontId="7" fillId="0" borderId="0" xfId="0" applyNumberFormat="1" applyFont="1" applyBorder="1" applyAlignment="1" applyProtection="1">
      <alignment vertical="center" wrapText="1"/>
    </xf>
    <xf numFmtId="0" fontId="5"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49" fontId="7" fillId="0" borderId="0" xfId="0" applyNumberFormat="1" applyFont="1" applyBorder="1" applyAlignment="1" applyProtection="1">
      <alignment horizontal="left" vertical="center" wrapText="1"/>
    </xf>
    <xf numFmtId="49" fontId="7" fillId="0" borderId="0" xfId="0" applyNumberFormat="1" applyFont="1" applyBorder="1" applyAlignment="1" applyProtection="1">
      <alignment horizontal="left" vertical="center" wrapText="1"/>
    </xf>
    <xf numFmtId="164" fontId="9" fillId="0" borderId="1" xfId="0" applyNumberFormat="1" applyFont="1" applyBorder="1" applyAlignment="1" applyProtection="1">
      <alignment vertical="center"/>
    </xf>
    <xf numFmtId="164" fontId="9" fillId="0" borderId="1" xfId="0" applyNumberFormat="1" applyFont="1" applyFill="1" applyBorder="1" applyAlignment="1" applyProtection="1">
      <alignment vertical="center"/>
    </xf>
    <xf numFmtId="164" fontId="8" fillId="2" borderId="1" xfId="0" applyNumberFormat="1" applyFont="1" applyFill="1" applyBorder="1" applyAlignment="1" applyProtection="1">
      <alignment horizontal="right" vertical="center"/>
    </xf>
    <xf numFmtId="164" fontId="11" fillId="8" borderId="1" xfId="0" applyNumberFormat="1" applyFont="1" applyFill="1" applyBorder="1" applyAlignment="1" applyProtection="1">
      <alignment horizontal="right" vertical="center"/>
    </xf>
    <xf numFmtId="164" fontId="9" fillId="3" borderId="3" xfId="0" applyNumberFormat="1" applyFont="1" applyFill="1" applyBorder="1" applyAlignment="1" applyProtection="1">
      <alignment vertical="center"/>
    </xf>
    <xf numFmtId="164" fontId="9" fillId="4" borderId="3" xfId="0" applyNumberFormat="1" applyFont="1" applyFill="1" applyBorder="1" applyAlignment="1" applyProtection="1">
      <alignment vertical="center"/>
    </xf>
    <xf numFmtId="164" fontId="11" fillId="8" borderId="3" xfId="0" applyNumberFormat="1" applyFont="1" applyFill="1" applyBorder="1" applyAlignment="1" applyProtection="1">
      <alignment horizontal="right" vertical="center"/>
    </xf>
    <xf numFmtId="0" fontId="10" fillId="5" borderId="1" xfId="0" applyFont="1" applyFill="1" applyBorder="1" applyAlignment="1" applyProtection="1">
      <alignment horizontal="left" vertical="center" wrapText="1"/>
    </xf>
    <xf numFmtId="0" fontId="13" fillId="0" borderId="0" xfId="0" applyFont="1" applyAlignment="1" applyProtection="1">
      <alignment wrapText="1"/>
    </xf>
    <xf numFmtId="0" fontId="2" fillId="0" borderId="0" xfId="0" applyFont="1" applyBorder="1" applyAlignment="1" applyProtection="1">
      <alignment horizontal="left" vertical="center" wrapText="1"/>
      <protection locked="0"/>
    </xf>
    <xf numFmtId="1" fontId="4" fillId="6" borderId="1" xfId="0" applyNumberFormat="1" applyFont="1" applyFill="1" applyBorder="1" applyAlignment="1" applyProtection="1">
      <alignment horizontal="center" vertical="center" wrapText="1"/>
    </xf>
    <xf numFmtId="164" fontId="4" fillId="6" borderId="1"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6" fillId="0" borderId="0" xfId="0" applyFont="1" applyAlignment="1" applyProtection="1">
      <alignment vertical="center" wrapText="1"/>
    </xf>
    <xf numFmtId="1" fontId="3" fillId="0" borderId="0" xfId="0" applyNumberFormat="1" applyFont="1" applyAlignment="1" applyProtection="1">
      <alignment vertical="center" wrapText="1"/>
    </xf>
    <xf numFmtId="164" fontId="3" fillId="0" borderId="0" xfId="0" applyNumberFormat="1" applyFont="1" applyAlignment="1" applyProtection="1">
      <alignment vertical="center" wrapText="1"/>
    </xf>
    <xf numFmtId="0" fontId="2" fillId="0" borderId="0" xfId="0" applyFont="1" applyAlignment="1" applyProtection="1">
      <alignment vertical="center" wrapText="1"/>
    </xf>
    <xf numFmtId="164" fontId="2" fillId="0" borderId="0" xfId="0" applyNumberFormat="1" applyFont="1" applyAlignment="1" applyProtection="1">
      <alignment vertical="center" wrapText="1"/>
    </xf>
    <xf numFmtId="0" fontId="4" fillId="0" borderId="0" xfId="0" applyFont="1" applyAlignment="1" applyProtection="1">
      <alignment horizontal="left" vertical="center" wrapText="1"/>
    </xf>
    <xf numFmtId="164" fontId="4" fillId="0" borderId="0" xfId="0" applyNumberFormat="1" applyFont="1" applyAlignment="1" applyProtection="1">
      <alignment horizontal="left" vertical="center" wrapText="1"/>
    </xf>
    <xf numFmtId="0" fontId="3" fillId="0" borderId="0" xfId="0" applyFont="1" applyAlignment="1" applyProtection="1">
      <alignment vertical="center" wrapText="1"/>
    </xf>
    <xf numFmtId="164" fontId="3" fillId="0" borderId="1" xfId="0" applyNumberFormat="1" applyFont="1" applyBorder="1" applyAlignment="1" applyProtection="1">
      <alignment vertical="center" wrapText="1"/>
    </xf>
    <xf numFmtId="0" fontId="2" fillId="0" borderId="0" xfId="0" applyFont="1" applyBorder="1" applyAlignment="1" applyProtection="1">
      <alignment vertical="center" wrapText="1"/>
    </xf>
    <xf numFmtId="0" fontId="4" fillId="0" borderId="0" xfId="0" applyFont="1" applyBorder="1" applyAlignment="1" applyProtection="1">
      <alignment vertical="center" wrapText="1"/>
    </xf>
    <xf numFmtId="0" fontId="4" fillId="8" borderId="1" xfId="0" applyFont="1" applyFill="1" applyBorder="1" applyAlignment="1" applyProtection="1">
      <alignment vertical="center" wrapText="1"/>
    </xf>
    <xf numFmtId="0" fontId="2" fillId="0" borderId="0" xfId="0" applyFont="1" applyAlignment="1" applyProtection="1">
      <alignment horizontal="left" vertical="center" wrapText="1"/>
    </xf>
    <xf numFmtId="1" fontId="3" fillId="0" borderId="0" xfId="0" applyNumberFormat="1" applyFont="1" applyAlignment="1" applyProtection="1">
      <alignment horizontal="left" vertical="center" wrapText="1"/>
    </xf>
    <xf numFmtId="164" fontId="3" fillId="0" borderId="0" xfId="0" applyNumberFormat="1" applyFont="1" applyAlignment="1" applyProtection="1">
      <alignment horizontal="left" vertical="center" wrapText="1"/>
    </xf>
    <xf numFmtId="164" fontId="2" fillId="0" borderId="0" xfId="0" applyNumberFormat="1" applyFont="1" applyAlignment="1" applyProtection="1">
      <alignment horizontal="left" vertical="center" wrapText="1"/>
    </xf>
    <xf numFmtId="49" fontId="1" fillId="0" borderId="0" xfId="0" applyNumberFormat="1" applyFont="1" applyAlignment="1" applyProtection="1">
      <alignment vertical="center" wrapText="1"/>
    </xf>
    <xf numFmtId="0" fontId="1" fillId="0" borderId="0" xfId="0" applyFont="1" applyAlignment="1" applyProtection="1">
      <alignment vertical="center" wrapText="1"/>
    </xf>
    <xf numFmtId="0" fontId="0" fillId="0" borderId="0" xfId="0" applyAlignment="1" applyProtection="1">
      <alignment vertical="center" wrapText="1"/>
    </xf>
    <xf numFmtId="0" fontId="0" fillId="0" borderId="0" xfId="0" applyBorder="1" applyAlignment="1" applyProtection="1">
      <alignment vertical="center" wrapText="1"/>
    </xf>
    <xf numFmtId="49" fontId="3" fillId="0" borderId="0" xfId="0" applyNumberFormat="1" applyFont="1" applyAlignment="1" applyProtection="1">
      <alignment vertical="center" wrapText="1"/>
    </xf>
    <xf numFmtId="0" fontId="2" fillId="8" borderId="1" xfId="0" applyFont="1" applyFill="1" applyBorder="1" applyAlignment="1" applyProtection="1">
      <alignment vertical="center" wrapText="1"/>
    </xf>
    <xf numFmtId="49" fontId="1" fillId="0" borderId="0" xfId="0" applyNumberFormat="1" applyFont="1" applyAlignment="1" applyProtection="1">
      <alignment vertical="center" wrapText="1"/>
      <protection locked="0"/>
    </xf>
    <xf numFmtId="0" fontId="1" fillId="0" borderId="0" xfId="0" applyFont="1" applyAlignment="1" applyProtection="1">
      <alignment vertical="center" wrapText="1"/>
      <protection locked="0"/>
    </xf>
    <xf numFmtId="164" fontId="0" fillId="0" borderId="0" xfId="0" applyNumberFormat="1" applyAlignment="1" applyProtection="1">
      <alignment vertical="center" wrapText="1"/>
    </xf>
    <xf numFmtId="0" fontId="0" fillId="0" borderId="0" xfId="0" applyAlignment="1" applyProtection="1">
      <alignment vertical="center"/>
    </xf>
    <xf numFmtId="0" fontId="3" fillId="0" borderId="1" xfId="0" applyFont="1" applyFill="1" applyBorder="1" applyAlignment="1" applyProtection="1">
      <alignment horizontal="left" vertical="center" wrapText="1"/>
    </xf>
    <xf numFmtId="49" fontId="3" fillId="0" borderId="1" xfId="0" applyNumberFormat="1" applyFont="1" applyFill="1" applyBorder="1" applyAlignment="1" applyProtection="1">
      <alignment horizontal="left" vertical="center" wrapText="1"/>
    </xf>
    <xf numFmtId="10" fontId="3" fillId="0" borderId="1" xfId="0" applyNumberFormat="1" applyFont="1" applyBorder="1" applyAlignment="1" applyProtection="1">
      <alignment horizontal="left" vertical="center" wrapText="1"/>
    </xf>
    <xf numFmtId="49" fontId="3" fillId="0" borderId="0" xfId="0" applyNumberFormat="1" applyFon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0" fontId="2" fillId="8" borderId="1" xfId="0" applyFont="1" applyFill="1" applyBorder="1" applyAlignment="1" applyProtection="1">
      <alignment horizontal="center" vertical="center" wrapText="1"/>
    </xf>
    <xf numFmtId="164" fontId="13" fillId="0" borderId="0" xfId="0" applyNumberFormat="1" applyFont="1" applyBorder="1" applyAlignment="1" applyProtection="1">
      <alignment horizontal="center" vertical="center" wrapText="1"/>
    </xf>
    <xf numFmtId="164" fontId="2" fillId="8" borderId="1" xfId="0" applyNumberFormat="1" applyFont="1" applyFill="1" applyBorder="1" applyAlignment="1" applyProtection="1">
      <alignment vertical="center" wrapText="1"/>
    </xf>
    <xf numFmtId="1" fontId="2" fillId="8" borderId="1" xfId="0" applyNumberFormat="1" applyFont="1" applyFill="1" applyBorder="1" applyAlignment="1" applyProtection="1">
      <alignment vertical="center" wrapText="1"/>
    </xf>
    <xf numFmtId="164" fontId="9" fillId="11" borderId="3" xfId="0" applyNumberFormat="1" applyFont="1" applyFill="1" applyBorder="1" applyAlignment="1" applyProtection="1">
      <alignment vertical="center"/>
    </xf>
    <xf numFmtId="164" fontId="9" fillId="10" borderId="3" xfId="0" applyNumberFormat="1" applyFont="1" applyFill="1" applyBorder="1" applyAlignment="1" applyProtection="1">
      <alignment vertical="center"/>
    </xf>
    <xf numFmtId="164" fontId="3" fillId="0" borderId="1" xfId="0" applyNumberFormat="1" applyFont="1" applyBorder="1" applyAlignment="1" applyProtection="1">
      <alignment horizontal="right" vertical="center" wrapText="1"/>
      <protection locked="0"/>
    </xf>
    <xf numFmtId="164" fontId="0" fillId="0" borderId="1" xfId="0" applyNumberFormat="1" applyBorder="1" applyAlignment="1" applyProtection="1">
      <alignment horizontal="right" vertical="center" wrapText="1"/>
      <protection locked="0"/>
    </xf>
    <xf numFmtId="3" fontId="3" fillId="0" borderId="1" xfId="0" applyNumberFormat="1" applyFont="1" applyBorder="1" applyAlignment="1" applyProtection="1">
      <alignment vertical="center" wrapText="1"/>
    </xf>
    <xf numFmtId="3" fontId="2" fillId="8" borderId="1" xfId="0" applyNumberFormat="1" applyFont="1" applyFill="1" applyBorder="1" applyAlignment="1" applyProtection="1">
      <alignment vertical="center" wrapText="1"/>
    </xf>
    <xf numFmtId="49" fontId="19" fillId="0" borderId="0" xfId="0" applyNumberFormat="1" applyFont="1" applyAlignment="1" applyProtection="1">
      <alignment vertical="center" wrapText="1"/>
    </xf>
    <xf numFmtId="164" fontId="9" fillId="9" borderId="3" xfId="0" applyNumberFormat="1" applyFont="1" applyFill="1" applyBorder="1" applyAlignment="1" applyProtection="1">
      <alignment vertical="center"/>
    </xf>
    <xf numFmtId="4" fontId="5" fillId="0" borderId="0" xfId="0" applyNumberFormat="1" applyFont="1" applyBorder="1" applyAlignment="1" applyProtection="1">
      <alignment vertical="center" wrapText="1"/>
      <protection locked="0"/>
    </xf>
    <xf numFmtId="4" fontId="20" fillId="0" borderId="1" xfId="0" applyNumberFormat="1" applyFont="1" applyBorder="1" applyAlignment="1" applyProtection="1">
      <alignment horizontal="center" vertical="center" wrapText="1"/>
    </xf>
    <xf numFmtId="4" fontId="1" fillId="0" borderId="0" xfId="0" applyNumberFormat="1" applyFont="1" applyAlignment="1" applyProtection="1">
      <alignment vertical="center" wrapText="1"/>
    </xf>
    <xf numFmtId="4" fontId="2" fillId="0" borderId="0" xfId="0" applyNumberFormat="1" applyFont="1" applyBorder="1" applyAlignment="1" applyProtection="1">
      <alignment vertical="center" wrapText="1"/>
    </xf>
    <xf numFmtId="4" fontId="1" fillId="0" borderId="0" xfId="0" applyNumberFormat="1" applyFont="1" applyAlignment="1" applyProtection="1">
      <alignment vertical="center" wrapText="1"/>
      <protection locked="0"/>
    </xf>
    <xf numFmtId="165" fontId="5" fillId="0" borderId="0" xfId="0" applyNumberFormat="1" applyFont="1" applyBorder="1" applyAlignment="1" applyProtection="1">
      <alignment vertical="center" wrapText="1"/>
      <protection locked="0"/>
    </xf>
    <xf numFmtId="165" fontId="1" fillId="0" borderId="0" xfId="0" applyNumberFormat="1" applyFont="1" applyAlignment="1" applyProtection="1">
      <alignment vertical="center" wrapText="1"/>
    </xf>
    <xf numFmtId="165" fontId="2" fillId="0" borderId="0" xfId="0" applyNumberFormat="1" applyFont="1" applyBorder="1" applyAlignment="1" applyProtection="1">
      <alignment vertical="center" wrapText="1"/>
    </xf>
    <xf numFmtId="165" fontId="1" fillId="0" borderId="0" xfId="0" applyNumberFormat="1" applyFont="1" applyAlignment="1" applyProtection="1">
      <alignment vertical="center" wrapText="1"/>
      <protection locked="0"/>
    </xf>
    <xf numFmtId="165" fontId="20" fillId="0" borderId="1" xfId="0" applyNumberFormat="1" applyFont="1" applyBorder="1" applyAlignment="1" applyProtection="1">
      <alignment horizontal="center" vertical="center" wrapText="1"/>
    </xf>
    <xf numFmtId="164" fontId="1" fillId="0" borderId="0" xfId="0" applyNumberFormat="1" applyFont="1" applyAlignment="1" applyProtection="1">
      <alignment vertical="center" wrapText="1"/>
      <protection locked="0"/>
    </xf>
    <xf numFmtId="10" fontId="3" fillId="0" borderId="1" xfId="0" applyNumberFormat="1" applyFont="1" applyBorder="1" applyAlignment="1" applyProtection="1">
      <alignment horizontal="center" vertical="center" wrapText="1"/>
      <protection locked="0"/>
    </xf>
    <xf numFmtId="3" fontId="3" fillId="0" borderId="1" xfId="0" applyNumberFormat="1" applyFont="1" applyFill="1" applyBorder="1" applyAlignment="1" applyProtection="1">
      <alignment vertical="center" wrapText="1"/>
    </xf>
    <xf numFmtId="164" fontId="3" fillId="0" borderId="1" xfId="0" applyNumberFormat="1" applyFont="1" applyFill="1" applyBorder="1" applyAlignment="1" applyProtection="1">
      <alignment vertical="center" wrapText="1"/>
    </xf>
    <xf numFmtId="164" fontId="2" fillId="8" borderId="1" xfId="0" applyNumberFormat="1" applyFont="1" applyFill="1" applyBorder="1" applyAlignment="1" applyProtection="1">
      <alignment horizontal="right" vertical="center" wrapText="1"/>
    </xf>
    <xf numFmtId="3" fontId="2" fillId="8" borderId="1" xfId="0" applyNumberFormat="1" applyFont="1" applyFill="1" applyBorder="1" applyAlignment="1" applyProtection="1">
      <alignment horizontal="right" vertical="center" wrapText="1"/>
    </xf>
    <xf numFmtId="164" fontId="8" fillId="12" borderId="1" xfId="0" applyNumberFormat="1" applyFont="1" applyFill="1" applyBorder="1" applyAlignment="1" applyProtection="1">
      <alignment horizontal="right" vertical="center"/>
    </xf>
    <xf numFmtId="0" fontId="11" fillId="12" borderId="3" xfId="0" applyFont="1" applyFill="1" applyBorder="1" applyAlignment="1" applyProtection="1">
      <alignment horizontal="center" vertical="center" wrapText="1"/>
    </xf>
    <xf numFmtId="0" fontId="18" fillId="12" borderId="1" xfId="0" applyFont="1" applyFill="1" applyBorder="1" applyAlignment="1" applyProtection="1">
      <alignment horizontal="center" vertical="center" wrapText="1"/>
    </xf>
    <xf numFmtId="0" fontId="4" fillId="12" borderId="1" xfId="0" applyFont="1" applyFill="1" applyBorder="1" applyAlignment="1" applyProtection="1">
      <alignment vertical="center" wrapText="1"/>
    </xf>
    <xf numFmtId="3" fontId="2" fillId="12" borderId="1" xfId="0" applyNumberFormat="1" applyFont="1" applyFill="1" applyBorder="1" applyAlignment="1" applyProtection="1">
      <alignment vertical="center" wrapText="1"/>
    </xf>
    <xf numFmtId="164" fontId="2" fillId="12" borderId="1" xfId="0" applyNumberFormat="1" applyFont="1" applyFill="1" applyBorder="1" applyAlignment="1" applyProtection="1">
      <alignment vertical="center" wrapText="1"/>
    </xf>
    <xf numFmtId="164" fontId="18" fillId="12" borderId="1" xfId="0" applyNumberFormat="1" applyFont="1" applyFill="1" applyBorder="1" applyAlignment="1" applyProtection="1">
      <alignment horizontal="center" vertical="center" wrapText="1"/>
    </xf>
    <xf numFmtId="165" fontId="4" fillId="12" borderId="1" xfId="0" applyNumberFormat="1" applyFont="1" applyFill="1" applyBorder="1" applyAlignment="1" applyProtection="1">
      <alignment vertical="center" wrapText="1"/>
    </xf>
    <xf numFmtId="164" fontId="9" fillId="13" borderId="3" xfId="0" applyNumberFormat="1" applyFont="1" applyFill="1" applyBorder="1" applyAlignment="1" applyProtection="1">
      <alignment vertical="center"/>
    </xf>
    <xf numFmtId="164" fontId="9" fillId="14" borderId="3" xfId="0" applyNumberFormat="1" applyFont="1" applyFill="1" applyBorder="1" applyAlignment="1" applyProtection="1">
      <alignment vertical="center"/>
    </xf>
    <xf numFmtId="0" fontId="5" fillId="0" borderId="0" xfId="0" applyFont="1" applyAlignment="1" applyProtection="1">
      <alignment wrapText="1"/>
    </xf>
    <xf numFmtId="0" fontId="3" fillId="0" borderId="0" xfId="0" applyFont="1" applyAlignment="1" applyProtection="1">
      <alignment horizontal="left" wrapText="1"/>
    </xf>
    <xf numFmtId="0" fontId="5" fillId="0" borderId="0" xfId="0" applyFont="1" applyBorder="1" applyAlignment="1" applyProtection="1">
      <alignment wrapText="1"/>
    </xf>
    <xf numFmtId="0" fontId="5" fillId="0" borderId="0" xfId="0" applyFont="1" applyBorder="1" applyAlignment="1" applyProtection="1">
      <alignment horizontal="left" wrapText="1"/>
    </xf>
    <xf numFmtId="0" fontId="0" fillId="0" borderId="0" xfId="0" applyAlignment="1" applyProtection="1">
      <alignment wrapText="1"/>
    </xf>
    <xf numFmtId="49" fontId="2" fillId="0" borderId="1" xfId="0" applyNumberFormat="1" applyFont="1" applyBorder="1" applyAlignment="1" applyProtection="1">
      <alignment horizontal="left" vertical="center" wrapText="1"/>
      <protection locked="0"/>
    </xf>
    <xf numFmtId="49" fontId="3" fillId="0" borderId="0" xfId="0" applyNumberFormat="1" applyFont="1" applyAlignment="1" applyProtection="1">
      <alignment wrapText="1"/>
    </xf>
    <xf numFmtId="49" fontId="0" fillId="0" borderId="0" xfId="0" applyNumberFormat="1" applyAlignment="1" applyProtection="1">
      <alignment wrapText="1"/>
    </xf>
    <xf numFmtId="0" fontId="21" fillId="0" borderId="8" xfId="0" applyFont="1" applyBorder="1" applyAlignment="1" applyProtection="1">
      <alignment horizontal="left" wrapText="1"/>
    </xf>
    <xf numFmtId="49" fontId="2" fillId="0" borderId="1" xfId="0" applyNumberFormat="1" applyFont="1" applyBorder="1" applyAlignment="1" applyProtection="1">
      <alignment horizontal="left" vertical="center" wrapText="1"/>
    </xf>
    <xf numFmtId="49" fontId="0" fillId="0" borderId="3" xfId="0" applyNumberFormat="1" applyBorder="1" applyAlignment="1" applyProtection="1">
      <alignment horizontal="left" vertical="center" wrapText="1"/>
      <protection locked="0"/>
    </xf>
    <xf numFmtId="166" fontId="22" fillId="15" borderId="8" xfId="0" applyNumberFormat="1" applyFont="1" applyFill="1" applyBorder="1" applyAlignment="1" applyProtection="1">
      <alignment horizontal="center" wrapText="1"/>
    </xf>
    <xf numFmtId="0" fontId="3" fillId="0" borderId="0" xfId="0" applyFont="1" applyAlignment="1" applyProtection="1">
      <alignment wrapText="1"/>
    </xf>
    <xf numFmtId="0" fontId="3" fillId="0" borderId="8" xfId="0" applyFont="1" applyBorder="1" applyAlignment="1" applyProtection="1">
      <alignment horizontal="left" wrapText="1"/>
    </xf>
    <xf numFmtId="0" fontId="2" fillId="0" borderId="9" xfId="0" applyFont="1" applyBorder="1" applyAlignment="1" applyProtection="1">
      <alignment wrapText="1"/>
    </xf>
    <xf numFmtId="0" fontId="23" fillId="0" borderId="10" xfId="0" applyFont="1" applyBorder="1" applyAlignment="1" applyProtection="1">
      <alignment horizontal="center" wrapText="1"/>
    </xf>
    <xf numFmtId="0" fontId="3" fillId="0" borderId="12" xfId="0" applyFont="1" applyBorder="1" applyAlignment="1" applyProtection="1">
      <alignment wrapText="1"/>
    </xf>
    <xf numFmtId="0" fontId="23" fillId="0" borderId="0" xfId="0" applyFont="1" applyBorder="1" applyAlignment="1" applyProtection="1">
      <alignment horizontal="center" wrapText="1"/>
    </xf>
    <xf numFmtId="0" fontId="3" fillId="0" borderId="14" xfId="0" applyFont="1" applyBorder="1" applyAlignment="1" applyProtection="1">
      <alignment wrapText="1"/>
    </xf>
    <xf numFmtId="0" fontId="23" fillId="0" borderId="4" xfId="0" applyFont="1" applyBorder="1" applyAlignment="1" applyProtection="1">
      <alignment horizontal="center" wrapText="1"/>
    </xf>
    <xf numFmtId="0" fontId="0" fillId="0" borderId="8" xfId="0" applyBorder="1" applyAlignment="1" applyProtection="1">
      <alignment horizontal="left" wrapText="1"/>
    </xf>
    <xf numFmtId="0" fontId="2" fillId="0" borderId="0" xfId="0" applyFont="1" applyAlignment="1" applyProtection="1">
      <alignment horizontal="center" wrapText="1"/>
    </xf>
    <xf numFmtId="0" fontId="2" fillId="0" borderId="8" xfId="0" applyFont="1" applyBorder="1" applyAlignment="1" applyProtection="1">
      <alignment horizontal="center" wrapText="1"/>
    </xf>
    <xf numFmtId="0" fontId="2" fillId="0" borderId="1" xfId="0" applyFont="1" applyBorder="1" applyAlignment="1" applyProtection="1">
      <alignment horizontal="center" vertical="center" wrapText="1"/>
    </xf>
    <xf numFmtId="0" fontId="3" fillId="0" borderId="1" xfId="0" applyFont="1" applyBorder="1" applyAlignment="1" applyProtection="1">
      <alignment horizontal="center" wrapText="1"/>
    </xf>
    <xf numFmtId="166" fontId="3" fillId="0" borderId="1" xfId="0" applyNumberFormat="1" applyFont="1" applyBorder="1" applyAlignment="1" applyProtection="1">
      <alignment horizontal="center" wrapText="1"/>
      <protection locked="0"/>
    </xf>
    <xf numFmtId="166" fontId="3" fillId="0" borderId="1" xfId="0" applyNumberFormat="1" applyFont="1" applyBorder="1" applyAlignment="1" applyProtection="1">
      <alignment wrapText="1"/>
    </xf>
    <xf numFmtId="166" fontId="3" fillId="0" borderId="0" xfId="0" applyNumberFormat="1" applyFont="1" applyAlignment="1" applyProtection="1">
      <alignment wrapText="1"/>
    </xf>
    <xf numFmtId="166" fontId="2" fillId="0" borderId="1" xfId="0" applyNumberFormat="1" applyFont="1" applyBorder="1" applyAlignment="1" applyProtection="1">
      <alignment horizontal="right" wrapText="1"/>
    </xf>
    <xf numFmtId="167" fontId="2" fillId="0" borderId="1" xfId="0" applyNumberFormat="1" applyFont="1" applyBorder="1" applyAlignment="1" applyProtection="1">
      <alignment wrapText="1"/>
    </xf>
    <xf numFmtId="166" fontId="25" fillId="0" borderId="0" xfId="0" applyNumberFormat="1" applyFont="1" applyAlignment="1" applyProtection="1">
      <alignment wrapText="1"/>
    </xf>
    <xf numFmtId="166" fontId="0" fillId="0" borderId="0" xfId="0" applyNumberFormat="1" applyAlignment="1" applyProtection="1">
      <alignment wrapText="1"/>
    </xf>
    <xf numFmtId="0" fontId="0" fillId="0" borderId="0" xfId="0" applyAlignment="1" applyProtection="1">
      <alignment wrapText="1"/>
      <protection locked="0"/>
    </xf>
    <xf numFmtId="0" fontId="3" fillId="0" borderId="4"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2" xfId="0" applyBorder="1" applyAlignment="1" applyProtection="1">
      <alignment horizontal="left" wrapText="1"/>
    </xf>
    <xf numFmtId="1" fontId="18" fillId="6" borderId="1" xfId="0" applyNumberFormat="1" applyFont="1" applyFill="1" applyBorder="1" applyAlignment="1" applyProtection="1">
      <alignment horizontal="center" vertical="center" wrapText="1"/>
    </xf>
    <xf numFmtId="49" fontId="7" fillId="0" borderId="0" xfId="0" applyNumberFormat="1" applyFont="1" applyBorder="1" applyAlignment="1" applyProtection="1">
      <alignment horizontal="left" vertical="center" wrapText="1"/>
    </xf>
    <xf numFmtId="0" fontId="3" fillId="0" borderId="0" xfId="0" applyFont="1" applyFill="1" applyAlignment="1">
      <alignment horizontal="left" vertical="center" wrapText="1"/>
    </xf>
    <xf numFmtId="0" fontId="6" fillId="0" borderId="0" xfId="0" applyFont="1" applyBorder="1" applyAlignment="1" applyProtection="1">
      <alignment wrapText="1"/>
    </xf>
    <xf numFmtId="0" fontId="29" fillId="0" borderId="0" xfId="0" applyFont="1" applyBorder="1" applyAlignment="1" applyProtection="1">
      <alignment horizontal="center" vertical="center" wrapText="1"/>
    </xf>
    <xf numFmtId="49" fontId="7" fillId="0" borderId="0" xfId="0" applyNumberFormat="1" applyFont="1" applyBorder="1" applyAlignment="1" applyProtection="1">
      <alignment horizontal="left" vertical="center" wrapText="1"/>
    </xf>
    <xf numFmtId="49" fontId="7" fillId="0" borderId="0" xfId="0" applyNumberFormat="1" applyFont="1" applyBorder="1" applyAlignment="1" applyProtection="1">
      <alignment horizontal="left" vertical="center" wrapText="1"/>
    </xf>
    <xf numFmtId="164" fontId="15" fillId="0" borderId="0" xfId="0" applyNumberFormat="1" applyFont="1" applyBorder="1" applyAlignment="1" applyProtection="1">
      <alignment horizontal="center" vertical="center" wrapText="1"/>
    </xf>
    <xf numFmtId="0" fontId="11" fillId="8" borderId="1" xfId="0" applyFont="1" applyFill="1" applyBorder="1" applyAlignment="1" applyProtection="1">
      <alignment horizontal="center" vertical="center" wrapText="1"/>
    </xf>
    <xf numFmtId="49" fontId="26" fillId="0" borderId="0" xfId="0" applyNumberFormat="1" applyFont="1" applyAlignment="1" applyProtection="1">
      <alignment vertical="center" wrapText="1"/>
      <protection locked="0"/>
    </xf>
    <xf numFmtId="0" fontId="3" fillId="0" borderId="0" xfId="0" applyFont="1" applyFill="1" applyAlignment="1" applyProtection="1">
      <alignment horizontal="left" vertical="center" wrapText="1"/>
    </xf>
    <xf numFmtId="49" fontId="0" fillId="0" borderId="1" xfId="0" applyNumberFormat="1" applyBorder="1" applyAlignment="1" applyProtection="1">
      <alignment horizontal="center" vertical="top" wrapText="1"/>
      <protection locked="0"/>
    </xf>
    <xf numFmtId="0" fontId="26" fillId="0" borderId="0" xfId="0" applyFont="1" applyFill="1" applyAlignment="1">
      <alignment horizontal="left" vertical="center" wrapText="1"/>
    </xf>
    <xf numFmtId="0" fontId="26" fillId="0" borderId="0" xfId="0" applyFont="1" applyAlignment="1" applyProtection="1">
      <alignment vertical="center" wrapText="1"/>
    </xf>
    <xf numFmtId="0" fontId="26" fillId="0" borderId="0" xfId="0" applyFont="1" applyBorder="1" applyAlignment="1" applyProtection="1">
      <alignment vertical="center" wrapText="1"/>
    </xf>
    <xf numFmtId="49" fontId="9" fillId="0" borderId="0" xfId="0" applyNumberFormat="1" applyFont="1" applyBorder="1" applyAlignment="1" applyProtection="1">
      <alignment vertical="center" wrapText="1"/>
    </xf>
    <xf numFmtId="0" fontId="7" fillId="16" borderId="16"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3" fillId="0" borderId="16" xfId="0" applyFont="1" applyFill="1" applyBorder="1" applyAlignment="1">
      <alignment horizontal="left" vertical="center" wrapText="1"/>
    </xf>
    <xf numFmtId="49" fontId="3" fillId="0" borderId="16" xfId="0" applyNumberFormat="1" applyFont="1" applyBorder="1" applyAlignment="1" applyProtection="1">
      <alignment vertical="center" wrapText="1"/>
      <protection locked="0"/>
    </xf>
    <xf numFmtId="0" fontId="3" fillId="0" borderId="16" xfId="0" applyFont="1" applyBorder="1" applyAlignment="1" applyProtection="1">
      <alignment vertical="center" wrapText="1"/>
    </xf>
    <xf numFmtId="49" fontId="7" fillId="16" borderId="16" xfId="0" applyNumberFormat="1" applyFont="1" applyFill="1" applyBorder="1" applyAlignment="1" applyProtection="1">
      <alignment horizontal="left" vertical="center" wrapText="1"/>
      <protection locked="0"/>
    </xf>
    <xf numFmtId="49" fontId="3" fillId="0" borderId="16" xfId="0" applyNumberFormat="1" applyFont="1" applyFill="1" applyBorder="1" applyAlignment="1" applyProtection="1">
      <alignment horizontal="left" vertical="center" wrapText="1"/>
      <protection locked="0"/>
    </xf>
    <xf numFmtId="0" fontId="30" fillId="17" borderId="16" xfId="0" applyFont="1" applyFill="1" applyBorder="1" applyAlignment="1">
      <alignment horizontal="left" vertical="center" wrapText="1"/>
    </xf>
    <xf numFmtId="0" fontId="2" fillId="0" borderId="0" xfId="0" applyFont="1" applyBorder="1" applyAlignment="1" applyProtection="1">
      <alignment horizontal="left" vertical="center" wrapText="1"/>
      <protection locked="0"/>
    </xf>
    <xf numFmtId="49" fontId="2" fillId="0" borderId="5" xfId="0" applyNumberFormat="1" applyFont="1" applyBorder="1" applyAlignment="1" applyProtection="1">
      <alignment vertical="center"/>
    </xf>
    <xf numFmtId="0" fontId="2" fillId="3" borderId="5" xfId="0" applyFont="1" applyFill="1" applyBorder="1" applyAlignment="1" applyProtection="1">
      <alignment vertical="center" wrapText="1"/>
    </xf>
    <xf numFmtId="0" fontId="2" fillId="14" borderId="5" xfId="0" applyFont="1" applyFill="1" applyBorder="1" applyAlignment="1" applyProtection="1">
      <alignment vertical="center" wrapText="1"/>
    </xf>
    <xf numFmtId="0" fontId="2" fillId="4" borderId="5" xfId="0" applyFont="1" applyFill="1" applyBorder="1" applyAlignment="1" applyProtection="1">
      <alignment vertical="center" wrapText="1"/>
    </xf>
    <xf numFmtId="0" fontId="2" fillId="9" borderId="5" xfId="0" applyFont="1" applyFill="1" applyBorder="1" applyAlignment="1" applyProtection="1">
      <alignment vertical="center" wrapText="1"/>
    </xf>
    <xf numFmtId="0" fontId="2" fillId="13" borderId="5" xfId="0" applyFont="1" applyFill="1" applyBorder="1" applyAlignment="1" applyProtection="1">
      <alignment vertical="center" wrapText="1"/>
    </xf>
    <xf numFmtId="0" fontId="2" fillId="11" borderId="5" xfId="0" applyFont="1" applyFill="1" applyBorder="1" applyAlignment="1" applyProtection="1">
      <alignment vertical="center" wrapText="1"/>
    </xf>
    <xf numFmtId="0" fontId="2" fillId="10" borderId="5" xfId="0" applyFont="1" applyFill="1" applyBorder="1" applyAlignment="1" applyProtection="1">
      <alignment vertical="center" wrapText="1"/>
    </xf>
    <xf numFmtId="0" fontId="0" fillId="0" borderId="0" xfId="0" applyAlignment="1" applyProtection="1">
      <alignment horizontal="center" wrapText="1"/>
      <protection locked="0"/>
    </xf>
    <xf numFmtId="49" fontId="2" fillId="0" borderId="6"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center" wrapText="1"/>
    </xf>
    <xf numFmtId="0" fontId="2" fillId="8" borderId="1" xfId="0" applyFont="1" applyFill="1" applyBorder="1" applyAlignment="1" applyProtection="1">
      <alignment horizontal="left" vertical="center" wrapText="1"/>
    </xf>
    <xf numFmtId="164" fontId="2" fillId="6" borderId="1" xfId="0" applyNumberFormat="1" applyFont="1" applyFill="1" applyBorder="1" applyAlignment="1" applyProtection="1">
      <alignment horizontal="center" vertical="center" wrapText="1"/>
    </xf>
    <xf numFmtId="0" fontId="3" fillId="7" borderId="0" xfId="0" applyFont="1" applyFill="1" applyAlignment="1">
      <alignment horizontal="left" vertical="center" wrapText="1"/>
    </xf>
    <xf numFmtId="49" fontId="7" fillId="0" borderId="0" xfId="0" applyNumberFormat="1" applyFont="1" applyFill="1" applyBorder="1" applyAlignment="1" applyProtection="1">
      <alignment horizontal="left" vertical="center" wrapText="1"/>
    </xf>
    <xf numFmtId="0" fontId="29" fillId="0" borderId="0" xfId="0" applyFont="1" applyFill="1" applyBorder="1" applyAlignment="1" applyProtection="1">
      <alignment horizontal="center" vertical="center" wrapText="1"/>
    </xf>
    <xf numFmtId="0" fontId="9" fillId="0" borderId="0" xfId="0" quotePrefix="1" applyFont="1" applyFill="1" applyBorder="1" applyAlignment="1">
      <alignment horizontal="left" vertical="center" wrapText="1"/>
    </xf>
    <xf numFmtId="0" fontId="9" fillId="0" borderId="0" xfId="0" applyFont="1" applyFill="1" applyBorder="1" applyAlignment="1">
      <alignment horizontal="left" vertical="center" wrapText="1"/>
    </xf>
    <xf numFmtId="0" fontId="3" fillId="0" borderId="0" xfId="0" applyFont="1" applyBorder="1" applyAlignment="1" applyProtection="1">
      <alignment vertical="center"/>
    </xf>
    <xf numFmtId="49" fontId="7" fillId="0" borderId="0" xfId="0" applyNumberFormat="1" applyFont="1" applyBorder="1" applyAlignment="1" applyProtection="1">
      <alignment horizontal="left" vertical="center" wrapText="1"/>
    </xf>
    <xf numFmtId="49" fontId="7" fillId="0" borderId="0" xfId="0" applyNumberFormat="1" applyFont="1" applyFill="1" applyBorder="1" applyAlignment="1" applyProtection="1">
      <alignment horizontal="left" vertical="center" wrapText="1"/>
    </xf>
    <xf numFmtId="0" fontId="35" fillId="0" borderId="0" xfId="0" applyFont="1" applyBorder="1" applyAlignment="1">
      <alignment horizontal="left" vertical="center" wrapText="1"/>
    </xf>
    <xf numFmtId="0" fontId="9" fillId="0" borderId="0" xfId="0" applyFont="1" applyBorder="1" applyAlignment="1">
      <alignment horizontal="left" vertical="center" wrapText="1"/>
    </xf>
    <xf numFmtId="0" fontId="36" fillId="0" borderId="0" xfId="0" applyFont="1" applyFill="1" applyBorder="1" applyAlignment="1">
      <alignment horizontal="left" vertical="center" wrapText="1"/>
    </xf>
    <xf numFmtId="0" fontId="36" fillId="0" borderId="0" xfId="0" quotePrefix="1" applyFont="1" applyFill="1" applyBorder="1" applyAlignment="1">
      <alignment horizontal="left" vertical="center" wrapText="1"/>
    </xf>
    <xf numFmtId="0" fontId="37" fillId="0" borderId="0" xfId="0" applyFont="1" applyFill="1" applyAlignment="1" applyProtection="1">
      <alignment horizontal="left" vertical="center" wrapText="1"/>
    </xf>
    <xf numFmtId="0" fontId="37" fillId="0" borderId="0" xfId="0" applyFont="1" applyFill="1" applyAlignment="1">
      <alignment horizontal="left" vertical="center" wrapText="1"/>
    </xf>
    <xf numFmtId="49" fontId="3" fillId="0" borderId="16" xfId="0" applyNumberFormat="1" applyFont="1" applyBorder="1" applyAlignment="1" applyProtection="1">
      <alignment horizontal="left" vertical="center" wrapText="1"/>
      <protection locked="0"/>
    </xf>
    <xf numFmtId="49" fontId="37" fillId="0" borderId="16" xfId="0" applyNumberFormat="1" applyFont="1" applyFill="1" applyBorder="1" applyAlignment="1" applyProtection="1">
      <alignment horizontal="left" vertical="center" wrapText="1"/>
      <protection locked="0"/>
    </xf>
    <xf numFmtId="0" fontId="38" fillId="0" borderId="16" xfId="0" applyFont="1" applyFill="1" applyBorder="1" applyAlignment="1">
      <alignment horizontal="left" vertical="center" wrapText="1"/>
    </xf>
    <xf numFmtId="49" fontId="37" fillId="0" borderId="0" xfId="0" applyNumberFormat="1" applyFont="1" applyAlignment="1" applyProtection="1">
      <alignment horizontal="left" vertical="center" wrapText="1"/>
      <protection locked="0"/>
    </xf>
    <xf numFmtId="49" fontId="3" fillId="7" borderId="16" xfId="0" applyNumberFormat="1" applyFont="1" applyFill="1" applyBorder="1" applyAlignment="1" applyProtection="1">
      <alignment horizontal="left" vertical="center" wrapText="1"/>
      <protection locked="0"/>
    </xf>
    <xf numFmtId="49" fontId="37" fillId="7" borderId="0" xfId="0" applyNumberFormat="1" applyFont="1" applyFill="1" applyAlignment="1" applyProtection="1">
      <alignment horizontal="left" vertical="center" wrapText="1"/>
      <protection locked="0"/>
    </xf>
    <xf numFmtId="0" fontId="3" fillId="0" borderId="16"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49" fontId="37" fillId="0" borderId="0" xfId="0" applyNumberFormat="1" applyFont="1" applyFill="1" applyAlignment="1" applyProtection="1">
      <alignment horizontal="left" vertical="center" wrapText="1"/>
      <protection locked="0"/>
    </xf>
    <xf numFmtId="0" fontId="40" fillId="0" borderId="5" xfId="0" applyFont="1" applyBorder="1" applyAlignment="1" applyProtection="1">
      <alignment horizontal="center" wrapText="1"/>
    </xf>
    <xf numFmtId="0" fontId="9" fillId="0" borderId="1" xfId="0" quotePrefix="1" applyFont="1" applyBorder="1" applyAlignment="1" applyProtection="1">
      <alignment wrapText="1"/>
    </xf>
    <xf numFmtId="0" fontId="8" fillId="6" borderId="1" xfId="0" applyFont="1" applyFill="1" applyBorder="1" applyAlignment="1" applyProtection="1">
      <alignment horizontal="center" vertical="center" wrapText="1"/>
      <protection locked="0"/>
    </xf>
    <xf numFmtId="0" fontId="31" fillId="0" borderId="0" xfId="0" applyFont="1" applyFill="1" applyBorder="1" applyAlignment="1">
      <alignment horizontal="left" vertical="center" wrapText="1"/>
    </xf>
    <xf numFmtId="49" fontId="7" fillId="0" borderId="0" xfId="0" applyNumberFormat="1" applyFont="1" applyBorder="1" applyAlignment="1" applyProtection="1">
      <alignment horizontal="left" vertical="center" wrapText="1"/>
    </xf>
    <xf numFmtId="0" fontId="31" fillId="0" borderId="0" xfId="0" quotePrefix="1" applyFont="1" applyFill="1" applyBorder="1" applyAlignment="1">
      <alignment horizontal="left" vertical="center" wrapText="1"/>
    </xf>
    <xf numFmtId="0" fontId="12" fillId="7" borderId="6" xfId="0" applyFont="1" applyFill="1" applyBorder="1" applyAlignment="1" applyProtection="1">
      <alignment horizontal="left" vertical="center" wrapText="1"/>
      <protection locked="0"/>
    </xf>
    <xf numFmtId="0" fontId="12" fillId="7" borderId="7" xfId="0" applyFont="1" applyFill="1" applyBorder="1" applyAlignment="1" applyProtection="1">
      <alignment horizontal="left" vertical="center" wrapText="1"/>
      <protection locked="0"/>
    </xf>
    <xf numFmtId="164" fontId="8" fillId="8" borderId="1" xfId="0" applyNumberFormat="1" applyFont="1" applyFill="1" applyBorder="1" applyAlignment="1" applyProtection="1">
      <alignment horizontal="center" vertical="center"/>
    </xf>
    <xf numFmtId="164" fontId="8" fillId="12" borderId="1" xfId="0" applyNumberFormat="1" applyFont="1" applyFill="1" applyBorder="1" applyAlignment="1" applyProtection="1">
      <alignment horizontal="center" vertical="center"/>
    </xf>
    <xf numFmtId="0" fontId="8" fillId="12" borderId="6" xfId="0" applyFont="1" applyFill="1" applyBorder="1" applyAlignment="1" applyProtection="1">
      <alignment horizontal="left" vertical="center" wrapText="1"/>
    </xf>
    <xf numFmtId="0" fontId="8" fillId="12" borderId="7" xfId="0" applyFont="1" applyFill="1" applyBorder="1" applyAlignment="1" applyProtection="1">
      <alignment horizontal="left" vertical="center" wrapText="1"/>
    </xf>
    <xf numFmtId="0" fontId="8" fillId="8" borderId="6" xfId="0" applyFont="1" applyFill="1" applyBorder="1" applyAlignment="1" applyProtection="1">
      <alignment horizontal="left" vertical="center" wrapText="1"/>
    </xf>
    <xf numFmtId="0" fontId="8" fillId="8" borderId="7" xfId="0" applyFont="1" applyFill="1" applyBorder="1" applyAlignment="1" applyProtection="1">
      <alignment horizontal="left" vertical="center" wrapText="1"/>
    </xf>
    <xf numFmtId="49" fontId="19" fillId="0" borderId="0" xfId="0" applyNumberFormat="1" applyFont="1" applyAlignment="1" applyProtection="1">
      <alignment horizontal="center" vertical="center" wrapText="1"/>
    </xf>
    <xf numFmtId="164" fontId="2" fillId="12" borderId="1" xfId="0" applyNumberFormat="1" applyFont="1" applyFill="1" applyBorder="1" applyAlignment="1" applyProtection="1">
      <alignment horizontal="center" vertical="center" wrapText="1"/>
    </xf>
    <xf numFmtId="164" fontId="2" fillId="12" borderId="3" xfId="0" applyNumberFormat="1" applyFont="1" applyFill="1" applyBorder="1" applyAlignment="1" applyProtection="1">
      <alignment horizontal="center" vertical="center" wrapText="1"/>
    </xf>
    <xf numFmtId="164" fontId="2" fillId="8" borderId="1" xfId="0" applyNumberFormat="1" applyFont="1" applyFill="1" applyBorder="1" applyAlignment="1" applyProtection="1">
      <alignment horizontal="center" vertical="center" wrapText="1"/>
    </xf>
    <xf numFmtId="3" fontId="2" fillId="8" borderId="1" xfId="0" applyNumberFormat="1" applyFont="1" applyFill="1" applyBorder="1" applyAlignment="1" applyProtection="1">
      <alignment horizontal="center" vertical="center" wrapText="1"/>
    </xf>
    <xf numFmtId="3" fontId="2" fillId="12"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0" fontId="4" fillId="0" borderId="1" xfId="0" applyNumberFormat="1" applyFont="1" applyBorder="1" applyAlignment="1" applyProtection="1">
      <alignment horizontal="center" vertical="center" wrapText="1"/>
    </xf>
    <xf numFmtId="49" fontId="3" fillId="3" borderId="4" xfId="0" applyNumberFormat="1" applyFont="1" applyFill="1" applyBorder="1" applyAlignment="1" applyProtection="1">
      <alignment horizontal="left" vertical="center" wrapText="1"/>
    </xf>
    <xf numFmtId="3" fontId="2" fillId="12" borderId="5" xfId="0" applyNumberFormat="1" applyFont="1" applyFill="1" applyBorder="1" applyAlignment="1" applyProtection="1">
      <alignment horizontal="right" vertical="center" wrapText="1"/>
    </xf>
    <xf numFmtId="3" fontId="2" fillId="12" borderId="8" xfId="0" applyNumberFormat="1" applyFont="1" applyFill="1" applyBorder="1" applyAlignment="1" applyProtection="1">
      <alignment horizontal="right" vertical="center" wrapText="1"/>
    </xf>
    <xf numFmtId="3" fontId="2" fillId="12" borderId="2" xfId="0" applyNumberFormat="1" applyFont="1" applyFill="1" applyBorder="1" applyAlignment="1" applyProtection="1">
      <alignment horizontal="right" vertical="center" wrapText="1"/>
    </xf>
    <xf numFmtId="164" fontId="2" fillId="12" borderId="5" xfId="0" applyNumberFormat="1" applyFont="1" applyFill="1" applyBorder="1" applyAlignment="1" applyProtection="1">
      <alignment horizontal="right" vertical="center" wrapText="1"/>
    </xf>
    <xf numFmtId="164" fontId="2" fillId="12" borderId="8" xfId="0" applyNumberFormat="1" applyFont="1" applyFill="1" applyBorder="1" applyAlignment="1" applyProtection="1">
      <alignment horizontal="right" vertical="center" wrapText="1"/>
    </xf>
    <xf numFmtId="164" fontId="2" fillId="12" borderId="2" xfId="0" applyNumberFormat="1" applyFont="1" applyFill="1" applyBorder="1" applyAlignment="1" applyProtection="1">
      <alignment horizontal="right" vertical="center" wrapText="1"/>
    </xf>
    <xf numFmtId="0" fontId="2" fillId="0" borderId="0" xfId="0" applyFont="1" applyBorder="1" applyAlignment="1" applyProtection="1">
      <alignment horizontal="left" vertical="center" wrapText="1"/>
      <protection locked="0"/>
    </xf>
    <xf numFmtId="0" fontId="4" fillId="6" borderId="1"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xf>
    <xf numFmtId="0" fontId="3"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3" fillId="0" borderId="0" xfId="0" applyFont="1" applyBorder="1" applyAlignment="1">
      <alignment horizontal="left"/>
    </xf>
    <xf numFmtId="0" fontId="3" fillId="0" borderId="13" xfId="0" applyFont="1" applyBorder="1" applyAlignment="1">
      <alignment horizontal="left"/>
    </xf>
    <xf numFmtId="0" fontId="3" fillId="0" borderId="4" xfId="0" applyFont="1" applyBorder="1" applyAlignment="1">
      <alignment horizontal="left"/>
    </xf>
    <xf numFmtId="0" fontId="3" fillId="0" borderId="15" xfId="0" applyFont="1" applyBorder="1" applyAlignment="1">
      <alignment horizontal="left"/>
    </xf>
    <xf numFmtId="0" fontId="3" fillId="0" borderId="0" xfId="0" applyFont="1" applyAlignment="1" applyProtection="1">
      <alignment horizontal="center" wrapText="1"/>
      <protection locked="0"/>
    </xf>
    <xf numFmtId="0" fontId="0" fillId="0" borderId="0" xfId="0" applyAlignment="1" applyProtection="1">
      <alignment horizontal="center" wrapText="1"/>
      <protection locked="0"/>
    </xf>
    <xf numFmtId="49" fontId="2" fillId="0" borderId="6" xfId="0" applyNumberFormat="1" applyFont="1" applyBorder="1" applyAlignment="1" applyProtection="1">
      <alignment horizontal="left" vertical="center" wrapText="1"/>
    </xf>
    <xf numFmtId="49" fontId="2" fillId="0" borderId="7" xfId="0" applyNumberFormat="1" applyFont="1" applyBorder="1" applyAlignment="1" applyProtection="1">
      <alignment horizontal="left" vertical="center" wrapText="1"/>
    </xf>
    <xf numFmtId="49" fontId="2" fillId="0" borderId="3"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0" fontId="3" fillId="0" borderId="10" xfId="0" applyFont="1" applyBorder="1" applyAlignment="1">
      <alignment horizontal="left"/>
    </xf>
    <xf numFmtId="0" fontId="3" fillId="0" borderId="11" xfId="0" applyFont="1" applyBorder="1" applyAlignment="1">
      <alignment horizontal="left"/>
    </xf>
    <xf numFmtId="164" fontId="2" fillId="8" borderId="6" xfId="0" applyNumberFormat="1" applyFont="1" applyFill="1" applyBorder="1" applyAlignment="1" applyProtection="1">
      <alignment horizontal="center" vertical="center" wrapText="1"/>
    </xf>
    <xf numFmtId="164" fontId="2" fillId="8" borderId="7" xfId="0" applyNumberFormat="1" applyFont="1" applyFill="1" applyBorder="1" applyAlignment="1" applyProtection="1">
      <alignment horizontal="center" vertical="center" wrapText="1"/>
    </xf>
    <xf numFmtId="164" fontId="2" fillId="8" borderId="3" xfId="0" applyNumberFormat="1" applyFont="1" applyFill="1" applyBorder="1" applyAlignment="1" applyProtection="1">
      <alignment horizontal="center" vertical="center" wrapText="1"/>
    </xf>
    <xf numFmtId="49" fontId="3" fillId="0" borderId="0" xfId="0" applyNumberFormat="1" applyFont="1" applyAlignment="1" applyProtection="1">
      <alignment horizontal="left" vertical="center" wrapText="1"/>
      <protection locked="0"/>
    </xf>
    <xf numFmtId="0" fontId="4" fillId="0" borderId="5"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49" fontId="3" fillId="0" borderId="0" xfId="0" applyNumberFormat="1" applyFont="1" applyAlignment="1" applyProtection="1">
      <alignment vertical="center" wrapText="1"/>
      <protection locked="0"/>
    </xf>
    <xf numFmtId="164" fontId="13" fillId="0" borderId="0" xfId="0" applyNumberFormat="1" applyFont="1" applyBorder="1" applyAlignment="1" applyProtection="1">
      <alignment horizontal="center" vertical="center" wrapText="1"/>
    </xf>
    <xf numFmtId="4" fontId="2" fillId="8" borderId="1" xfId="0" applyNumberFormat="1" applyFont="1" applyFill="1" applyBorder="1" applyAlignment="1" applyProtection="1">
      <alignment horizontal="center" vertical="center" wrapText="1"/>
    </xf>
    <xf numFmtId="164" fontId="2" fillId="12" borderId="6" xfId="0" applyNumberFormat="1" applyFont="1" applyFill="1" applyBorder="1" applyAlignment="1" applyProtection="1">
      <alignment horizontal="center" vertical="center" wrapText="1"/>
    </xf>
    <xf numFmtId="164" fontId="2" fillId="12" borderId="7" xfId="0" applyNumberFormat="1" applyFont="1" applyFill="1" applyBorder="1" applyAlignment="1" applyProtection="1">
      <alignment horizontal="center" vertical="center" wrapText="1"/>
    </xf>
    <xf numFmtId="0" fontId="20" fillId="0" borderId="1" xfId="0" applyFont="1" applyBorder="1" applyAlignment="1" applyProtection="1">
      <alignment horizontal="center" vertical="center" wrapText="1"/>
    </xf>
    <xf numFmtId="165" fontId="20" fillId="0" borderId="5" xfId="0" applyNumberFormat="1" applyFont="1" applyBorder="1" applyAlignment="1" applyProtection="1">
      <alignment horizontal="center" vertical="center" wrapText="1"/>
    </xf>
    <xf numFmtId="165" fontId="20" fillId="0" borderId="2" xfId="0" applyNumberFormat="1" applyFont="1" applyBorder="1" applyAlignment="1" applyProtection="1">
      <alignment horizontal="center" vertical="center" wrapText="1"/>
    </xf>
    <xf numFmtId="3" fontId="2" fillId="12" borderId="6" xfId="0" applyNumberFormat="1" applyFont="1" applyFill="1" applyBorder="1" applyAlignment="1" applyProtection="1">
      <alignment horizontal="center" vertical="center" wrapText="1"/>
    </xf>
    <xf numFmtId="3" fontId="2" fillId="12" borderId="7" xfId="0" applyNumberFormat="1" applyFont="1" applyFill="1" applyBorder="1" applyAlignment="1" applyProtection="1">
      <alignment horizontal="center" vertical="center" wrapText="1"/>
    </xf>
    <xf numFmtId="3" fontId="2" fillId="12" borderId="3"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left" vertical="center" wrapText="1"/>
    </xf>
    <xf numFmtId="0" fontId="9" fillId="0" borderId="0" xfId="0" quotePrefix="1" applyFont="1" applyFill="1" applyBorder="1" applyAlignment="1">
      <alignment horizontal="left" vertical="center" wrapText="1"/>
    </xf>
    <xf numFmtId="164" fontId="8" fillId="6" borderId="1" xfId="0" applyNumberFormat="1" applyFont="1" applyFill="1" applyBorder="1" applyAlignment="1" applyProtection="1">
      <alignment horizontal="center" vertical="center"/>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quotePrefix="1" applyFont="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FF00FF"/>
      <color rgb="FFFF99FF"/>
      <color rgb="FFCCFF99"/>
      <color rgb="FF996633"/>
      <color rgb="FFFFCCFF"/>
      <color rgb="FFCC9900"/>
      <color rgb="FFFFFF66"/>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613D7A31-9F2D-4AB0-AA41-E06EA8C8F99E}"/>
            </a:ext>
          </a:extLst>
        </xdr:cNvPr>
        <xdr:cNvSpPr txBox="1">
          <a:spLocks noChangeArrowheads="1"/>
        </xdr:cNvSpPr>
      </xdr:nvSpPr>
      <xdr:spPr bwMode="auto">
        <a:xfrm>
          <a:off x="7305675" y="1524000"/>
          <a:ext cx="3076575" cy="8991600"/>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62C52179-4262-4F1A-BD38-CD58809DCD1A}"/>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D50"/>
  <sheetViews>
    <sheetView tabSelected="1" zoomScale="85" zoomScaleNormal="85" workbookViewId="0"/>
  </sheetViews>
  <sheetFormatPr defaultColWidth="9.140625" defaultRowHeight="12.75" x14ac:dyDescent="0.2"/>
  <cols>
    <col min="1" max="1" width="180.7109375" style="142" customWidth="1"/>
    <col min="2" max="2" width="80.7109375" style="152" customWidth="1"/>
    <col min="3" max="16384" width="9.140625" style="142"/>
  </cols>
  <sheetData>
    <row r="1" spans="1:4" ht="18" x14ac:dyDescent="0.2">
      <c r="A1" s="189" t="s">
        <v>116</v>
      </c>
      <c r="B1" s="187"/>
      <c r="C1" s="188"/>
      <c r="D1" s="188"/>
    </row>
    <row r="2" spans="1:4" ht="18" x14ac:dyDescent="0.2">
      <c r="A2" s="190" t="s">
        <v>115</v>
      </c>
      <c r="B2" s="187"/>
      <c r="C2" s="188"/>
      <c r="D2" s="188"/>
    </row>
    <row r="4" spans="1:4" s="150" customFormat="1" ht="18" x14ac:dyDescent="0.2">
      <c r="A4" s="161" t="s">
        <v>89</v>
      </c>
      <c r="B4" s="191"/>
    </row>
    <row r="5" spans="1:4" x14ac:dyDescent="0.2">
      <c r="A5" s="158" t="s">
        <v>117</v>
      </c>
      <c r="B5" s="192"/>
    </row>
    <row r="6" spans="1:4" x14ac:dyDescent="0.2">
      <c r="A6" s="158" t="s">
        <v>95</v>
      </c>
      <c r="B6" s="192"/>
    </row>
    <row r="7" spans="1:4" s="150" customFormat="1" x14ac:dyDescent="0.2">
      <c r="A7" s="162" t="s">
        <v>100</v>
      </c>
      <c r="B7" s="191"/>
    </row>
    <row r="8" spans="1:4" ht="38.25" x14ac:dyDescent="0.2">
      <c r="A8" s="158" t="s">
        <v>114</v>
      </c>
      <c r="B8" s="192"/>
    </row>
    <row r="9" spans="1:4" x14ac:dyDescent="0.2">
      <c r="B9" s="192"/>
    </row>
    <row r="10" spans="1:4" ht="18" x14ac:dyDescent="0.2">
      <c r="A10" s="156" t="s">
        <v>84</v>
      </c>
      <c r="B10" s="192"/>
    </row>
    <row r="11" spans="1:4" x14ac:dyDescent="0.2">
      <c r="A11" s="193" t="s">
        <v>96</v>
      </c>
      <c r="B11" s="192"/>
    </row>
    <row r="12" spans="1:4" ht="89.25" x14ac:dyDescent="0.2">
      <c r="A12" s="162" t="s">
        <v>134</v>
      </c>
      <c r="B12" s="195" t="s">
        <v>111</v>
      </c>
    </row>
    <row r="14" spans="1:4" ht="18" x14ac:dyDescent="0.2">
      <c r="A14" s="156" t="s">
        <v>133</v>
      </c>
      <c r="B14" s="192"/>
    </row>
    <row r="15" spans="1:4" ht="25.5" x14ac:dyDescent="0.2">
      <c r="A15" s="158" t="s">
        <v>135</v>
      </c>
      <c r="B15" s="195" t="s">
        <v>101</v>
      </c>
    </row>
    <row r="16" spans="1:4" x14ac:dyDescent="0.2">
      <c r="A16" s="193" t="s">
        <v>96</v>
      </c>
      <c r="B16" s="192"/>
    </row>
    <row r="17" spans="1:2" ht="25.5" x14ac:dyDescent="0.2">
      <c r="A17" s="158" t="s">
        <v>136</v>
      </c>
      <c r="B17" s="192"/>
    </row>
    <row r="19" spans="1:2" ht="18" x14ac:dyDescent="0.2">
      <c r="A19" s="156" t="s">
        <v>85</v>
      </c>
      <c r="B19" s="196"/>
    </row>
    <row r="20" spans="1:2" x14ac:dyDescent="0.2">
      <c r="A20" s="193" t="s">
        <v>104</v>
      </c>
      <c r="B20" s="196"/>
    </row>
    <row r="21" spans="1:2" s="179" customFormat="1" x14ac:dyDescent="0.2">
      <c r="A21" s="197" t="s">
        <v>105</v>
      </c>
      <c r="B21" s="198"/>
    </row>
    <row r="22" spans="1:2" x14ac:dyDescent="0.2">
      <c r="A22" s="193" t="s">
        <v>118</v>
      </c>
      <c r="B22" s="196"/>
    </row>
    <row r="23" spans="1:2" x14ac:dyDescent="0.2">
      <c r="A23" s="159" t="s">
        <v>106</v>
      </c>
      <c r="B23" s="149"/>
    </row>
    <row r="25" spans="1:2" ht="18" x14ac:dyDescent="0.2">
      <c r="A25" s="156" t="s">
        <v>93</v>
      </c>
      <c r="B25" s="192"/>
    </row>
    <row r="26" spans="1:2" x14ac:dyDescent="0.2">
      <c r="A26" s="199" t="s">
        <v>112</v>
      </c>
      <c r="B26" s="200"/>
    </row>
    <row r="27" spans="1:2" ht="12" customHeight="1" x14ac:dyDescent="0.2">
      <c r="A27" s="199" t="s">
        <v>98</v>
      </c>
      <c r="B27" s="201"/>
    </row>
    <row r="28" spans="1:2" x14ac:dyDescent="0.2">
      <c r="A28" s="194" t="s">
        <v>119</v>
      </c>
      <c r="B28" s="196"/>
    </row>
    <row r="30" spans="1:2" ht="18" x14ac:dyDescent="0.2">
      <c r="A30" s="156" t="s">
        <v>94</v>
      </c>
      <c r="B30" s="192"/>
    </row>
    <row r="31" spans="1:2" x14ac:dyDescent="0.2">
      <c r="A31" s="193" t="s">
        <v>120</v>
      </c>
      <c r="B31" s="196"/>
    </row>
    <row r="32" spans="1:2" x14ac:dyDescent="0.2">
      <c r="A32" s="193" t="s">
        <v>99</v>
      </c>
      <c r="B32" s="196"/>
    </row>
    <row r="33" spans="1:2" x14ac:dyDescent="0.2">
      <c r="A33" s="160" t="s">
        <v>107</v>
      </c>
      <c r="B33" s="153"/>
    </row>
    <row r="34" spans="1:2" x14ac:dyDescent="0.2">
      <c r="A34" s="160"/>
      <c r="B34" s="154"/>
    </row>
    <row r="35" spans="1:2" ht="18" x14ac:dyDescent="0.2">
      <c r="A35" s="156" t="s">
        <v>86</v>
      </c>
      <c r="B35" s="192"/>
    </row>
    <row r="36" spans="1:2" x14ac:dyDescent="0.2">
      <c r="A36" s="162" t="s">
        <v>121</v>
      </c>
      <c r="B36" s="196"/>
    </row>
    <row r="37" spans="1:2" x14ac:dyDescent="0.2">
      <c r="A37" s="160" t="s">
        <v>107</v>
      </c>
      <c r="B37" s="154"/>
    </row>
    <row r="38" spans="1:2" x14ac:dyDescent="0.2">
      <c r="A38" s="202"/>
      <c r="B38" s="154"/>
    </row>
    <row r="39" spans="1:2" s="150" customFormat="1" ht="18" x14ac:dyDescent="0.2">
      <c r="A39" s="156" t="s">
        <v>87</v>
      </c>
      <c r="B39" s="203"/>
    </row>
    <row r="40" spans="1:2" x14ac:dyDescent="0.2">
      <c r="A40" s="162" t="s">
        <v>122</v>
      </c>
      <c r="B40" s="196"/>
    </row>
    <row r="41" spans="1:2" x14ac:dyDescent="0.2">
      <c r="A41" s="160" t="s">
        <v>107</v>
      </c>
    </row>
    <row r="42" spans="1:2" x14ac:dyDescent="0.2">
      <c r="A42" s="157"/>
    </row>
    <row r="43" spans="1:2" ht="18" x14ac:dyDescent="0.2">
      <c r="A43" s="156" t="s">
        <v>108</v>
      </c>
      <c r="B43" s="192"/>
    </row>
    <row r="44" spans="1:2" x14ac:dyDescent="0.2">
      <c r="A44" s="162" t="s">
        <v>123</v>
      </c>
      <c r="B44" s="196"/>
    </row>
    <row r="45" spans="1:2" x14ac:dyDescent="0.2">
      <c r="A45" s="160" t="s">
        <v>107</v>
      </c>
    </row>
    <row r="47" spans="1:2" ht="18" x14ac:dyDescent="0.2">
      <c r="A47" s="156" t="s">
        <v>88</v>
      </c>
      <c r="B47" s="192"/>
    </row>
    <row r="48" spans="1:2" x14ac:dyDescent="0.2">
      <c r="A48" s="162" t="s">
        <v>124</v>
      </c>
      <c r="B48" s="196"/>
    </row>
    <row r="50" spans="1:1" ht="36" x14ac:dyDescent="0.2">
      <c r="A50" s="163" t="s">
        <v>90</v>
      </c>
    </row>
  </sheetData>
  <pageMargins left="0.78740157480314965" right="0.78740157480314965" top="0.39370078740157483" bottom="0.39370078740157483" header="0.31496062992125984" footer="0.31496062992125984"/>
  <pageSetup paperSize="9" scale="50" fitToHeight="3" orientation="landscape" r:id="rId1"/>
  <headerFooter>
    <oddFooter>&amp;R&amp;8&amp;P/&amp;N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52"/>
    <pageSetUpPr fitToPage="1"/>
  </sheetPr>
  <dimension ref="A1:S997"/>
  <sheetViews>
    <sheetView topLeftCell="A10" zoomScale="85" zoomScaleNormal="85" workbookViewId="0">
      <selection activeCell="C27" sqref="C27"/>
    </sheetView>
  </sheetViews>
  <sheetFormatPr defaultColWidth="9.140625" defaultRowHeight="21" customHeight="1" x14ac:dyDescent="0.2"/>
  <cols>
    <col min="1" max="1" width="5.85546875" style="11" customWidth="1"/>
    <col min="2" max="2" width="55" style="1" customWidth="1"/>
    <col min="3" max="8" width="18.7109375" style="2" customWidth="1"/>
    <col min="9" max="9" width="18.7109375" style="3" customWidth="1"/>
    <col min="10" max="16384" width="9.140625" style="3"/>
  </cols>
  <sheetData>
    <row r="1" spans="1:19" s="15" customFormat="1" ht="27" customHeight="1" x14ac:dyDescent="0.2">
      <c r="A1" s="274" t="s">
        <v>110</v>
      </c>
      <c r="B1" s="274"/>
      <c r="C1" s="274"/>
      <c r="D1" s="274"/>
      <c r="E1" s="274"/>
      <c r="F1" s="274"/>
      <c r="G1" s="274"/>
      <c r="H1" s="274"/>
      <c r="I1" s="274"/>
      <c r="J1" s="17"/>
      <c r="K1" s="17"/>
      <c r="L1" s="17"/>
      <c r="M1" s="17"/>
      <c r="N1" s="17"/>
      <c r="O1" s="17"/>
      <c r="P1" s="17"/>
      <c r="Q1" s="17"/>
      <c r="R1" s="17"/>
      <c r="S1" s="17"/>
    </row>
    <row r="2" spans="1:19" s="15" customFormat="1" ht="27" customHeight="1" x14ac:dyDescent="0.2">
      <c r="A2" s="180"/>
      <c r="B2" s="180"/>
      <c r="C2" s="180"/>
      <c r="D2" s="180"/>
      <c r="E2" s="145"/>
      <c r="F2" s="145"/>
      <c r="G2" s="145"/>
      <c r="H2" s="145"/>
      <c r="I2" s="30"/>
      <c r="J2" s="17"/>
      <c r="K2" s="17"/>
      <c r="L2" s="17"/>
      <c r="M2" s="17"/>
      <c r="N2" s="17"/>
      <c r="O2" s="17"/>
      <c r="P2" s="17"/>
      <c r="Q2" s="17"/>
      <c r="R2" s="17"/>
      <c r="S2" s="17"/>
    </row>
    <row r="3" spans="1:19" s="15" customFormat="1" ht="18" customHeight="1" x14ac:dyDescent="0.2">
      <c r="A3" s="181"/>
      <c r="B3" s="207" t="s">
        <v>97</v>
      </c>
      <c r="C3" s="207"/>
      <c r="D3" s="207"/>
      <c r="E3" s="145"/>
      <c r="F3" s="17"/>
      <c r="G3" s="17"/>
      <c r="H3" s="17"/>
      <c r="I3" s="17"/>
      <c r="J3" s="17"/>
      <c r="K3" s="17"/>
      <c r="L3" s="17"/>
      <c r="M3" s="17"/>
      <c r="N3" s="17"/>
      <c r="O3" s="17"/>
      <c r="P3" s="17"/>
    </row>
    <row r="4" spans="1:19" s="15" customFormat="1" ht="18" x14ac:dyDescent="0.2">
      <c r="A4" s="181"/>
      <c r="B4" s="207"/>
      <c r="C4" s="207"/>
      <c r="D4" s="207"/>
      <c r="E4" s="145"/>
      <c r="F4" s="17"/>
      <c r="G4" s="17"/>
      <c r="H4" s="17"/>
      <c r="I4" s="17"/>
      <c r="J4" s="17"/>
      <c r="K4" s="17"/>
      <c r="L4" s="17"/>
      <c r="M4" s="17"/>
      <c r="N4" s="17"/>
      <c r="O4" s="17"/>
      <c r="P4" s="17"/>
    </row>
    <row r="5" spans="1:19" s="15" customFormat="1" ht="18" x14ac:dyDescent="0.2">
      <c r="A5" s="181"/>
      <c r="B5" s="207"/>
      <c r="C5" s="207"/>
      <c r="D5" s="207"/>
      <c r="E5" s="145"/>
      <c r="F5" s="17"/>
      <c r="G5" s="17"/>
      <c r="H5" s="17"/>
      <c r="I5" s="17"/>
      <c r="J5" s="17"/>
      <c r="K5" s="17"/>
      <c r="L5" s="17"/>
      <c r="M5" s="17"/>
      <c r="N5" s="17"/>
      <c r="O5" s="17"/>
      <c r="P5" s="17"/>
    </row>
    <row r="6" spans="1:19" s="15" customFormat="1" ht="18" x14ac:dyDescent="0.2">
      <c r="A6" s="181"/>
      <c r="B6" s="209" t="s">
        <v>80</v>
      </c>
      <c r="C6" s="207"/>
      <c r="D6" s="207"/>
      <c r="E6" s="145"/>
      <c r="F6" s="17"/>
      <c r="G6" s="17"/>
      <c r="H6" s="17"/>
      <c r="I6" s="17"/>
      <c r="J6" s="17"/>
      <c r="K6" s="17"/>
      <c r="L6" s="17"/>
      <c r="M6" s="17"/>
      <c r="N6" s="17"/>
      <c r="O6" s="17"/>
      <c r="P6" s="17"/>
    </row>
    <row r="7" spans="1:19" s="15" customFormat="1" ht="18" customHeight="1" x14ac:dyDescent="0.2">
      <c r="A7" s="181"/>
      <c r="B7" s="209" t="s">
        <v>81</v>
      </c>
      <c r="C7" s="207"/>
      <c r="D7" s="207"/>
      <c r="E7" s="145"/>
      <c r="F7" s="17"/>
      <c r="G7" s="17"/>
      <c r="H7" s="17"/>
      <c r="I7" s="17"/>
      <c r="J7" s="17"/>
      <c r="K7" s="17"/>
      <c r="L7" s="17"/>
      <c r="M7" s="17"/>
      <c r="N7" s="17"/>
      <c r="O7" s="17"/>
      <c r="P7" s="17"/>
    </row>
    <row r="8" spans="1:19" s="15" customFormat="1" ht="18" x14ac:dyDescent="0.2">
      <c r="A8" s="181"/>
      <c r="B8" s="182"/>
      <c r="C8" s="183"/>
      <c r="D8" s="183"/>
      <c r="E8" s="146"/>
      <c r="F8" s="17"/>
      <c r="G8" s="17"/>
      <c r="H8" s="17"/>
      <c r="I8" s="17"/>
      <c r="J8" s="17"/>
      <c r="K8" s="17"/>
      <c r="L8" s="17"/>
      <c r="M8" s="17"/>
      <c r="N8" s="17"/>
      <c r="O8" s="17"/>
      <c r="P8" s="17"/>
    </row>
    <row r="9" spans="1:19" s="15" customFormat="1" ht="18" customHeight="1" x14ac:dyDescent="0.2">
      <c r="A9" s="181"/>
      <c r="B9" s="275" t="s">
        <v>92</v>
      </c>
      <c r="C9" s="275"/>
      <c r="D9" s="275"/>
      <c r="E9" s="145"/>
      <c r="F9" s="17"/>
      <c r="G9" s="17"/>
      <c r="H9" s="17"/>
      <c r="I9" s="17"/>
      <c r="J9" s="17"/>
      <c r="K9" s="17"/>
      <c r="L9" s="17"/>
      <c r="M9" s="17"/>
      <c r="N9" s="17"/>
      <c r="O9" s="17"/>
      <c r="P9" s="17"/>
    </row>
    <row r="10" spans="1:19" s="15" customFormat="1" ht="18" x14ac:dyDescent="0.2">
      <c r="A10" s="181"/>
      <c r="B10" s="275"/>
      <c r="C10" s="275"/>
      <c r="D10" s="275"/>
      <c r="E10" s="145"/>
      <c r="F10" s="17"/>
      <c r="G10" s="17"/>
      <c r="H10" s="17"/>
      <c r="I10" s="17"/>
      <c r="J10" s="17"/>
      <c r="K10" s="17"/>
      <c r="L10" s="17"/>
      <c r="M10" s="17"/>
      <c r="N10" s="17"/>
      <c r="O10" s="17"/>
      <c r="P10" s="17"/>
    </row>
    <row r="11" spans="1:19" s="15" customFormat="1" ht="18" x14ac:dyDescent="0.2">
      <c r="A11" s="181"/>
      <c r="B11" s="275"/>
      <c r="C11" s="275"/>
      <c r="D11" s="275"/>
      <c r="E11" s="145"/>
      <c r="F11" s="17"/>
      <c r="G11" s="17"/>
      <c r="H11" s="17"/>
      <c r="I11" s="17"/>
      <c r="J11" s="17"/>
      <c r="K11" s="17"/>
      <c r="L11" s="17"/>
      <c r="M11" s="17"/>
      <c r="N11" s="17"/>
      <c r="O11" s="17"/>
      <c r="P11" s="17"/>
    </row>
    <row r="12" spans="1:19" ht="21" customHeight="1" x14ac:dyDescent="0.2">
      <c r="G12" s="3"/>
      <c r="H12" s="3"/>
    </row>
    <row r="13" spans="1:19" ht="15.75" x14ac:dyDescent="0.25">
      <c r="B13" s="205" t="s">
        <v>128</v>
      </c>
      <c r="C13" s="277"/>
      <c r="D13" s="278"/>
      <c r="E13" s="278"/>
      <c r="F13" s="279"/>
      <c r="G13" s="3"/>
      <c r="H13" s="3"/>
    </row>
    <row r="14" spans="1:19" ht="21" customHeight="1" x14ac:dyDescent="0.2">
      <c r="G14" s="3"/>
      <c r="H14" s="3"/>
    </row>
    <row r="15" spans="1:19" ht="21" customHeight="1" x14ac:dyDescent="0.2">
      <c r="B15" s="280" t="s">
        <v>113</v>
      </c>
      <c r="C15" s="277"/>
      <c r="D15" s="278"/>
      <c r="E15" s="278"/>
      <c r="F15" s="279"/>
      <c r="G15" s="3"/>
      <c r="H15" s="3"/>
    </row>
    <row r="16" spans="1:19" ht="21" customHeight="1" x14ac:dyDescent="0.2">
      <c r="A16" s="13"/>
      <c r="B16" s="280"/>
      <c r="C16" s="277"/>
      <c r="D16" s="278"/>
      <c r="E16" s="278"/>
      <c r="F16" s="279"/>
      <c r="G16" s="3"/>
      <c r="H16" s="3"/>
    </row>
    <row r="17" spans="1:17" ht="21" customHeight="1" x14ac:dyDescent="0.2">
      <c r="A17" s="13"/>
      <c r="B17" s="280"/>
      <c r="C17" s="277"/>
      <c r="D17" s="278"/>
      <c r="E17" s="278"/>
      <c r="F17" s="279"/>
      <c r="G17" s="3"/>
      <c r="H17" s="3"/>
    </row>
    <row r="18" spans="1:17" s="15" customFormat="1" ht="27" customHeight="1" x14ac:dyDescent="0.2">
      <c r="A18" s="186"/>
      <c r="B18" s="186"/>
      <c r="C18" s="186"/>
      <c r="D18" s="186"/>
      <c r="E18" s="185"/>
      <c r="F18" s="185"/>
      <c r="G18" s="30"/>
      <c r="H18" s="17"/>
      <c r="I18" s="17"/>
      <c r="J18" s="17"/>
      <c r="K18" s="17"/>
    </row>
    <row r="19" spans="1:17" s="6" customFormat="1" ht="62.25" customHeight="1" x14ac:dyDescent="0.2">
      <c r="A19" s="210" t="s">
        <v>79</v>
      </c>
      <c r="B19" s="211"/>
      <c r="C19" s="206" t="s">
        <v>67</v>
      </c>
      <c r="D19" s="206"/>
      <c r="E19" s="206" t="s">
        <v>67</v>
      </c>
      <c r="F19" s="206"/>
      <c r="G19" s="206" t="s">
        <v>67</v>
      </c>
      <c r="H19" s="206"/>
      <c r="I19" s="18"/>
      <c r="J19" s="18"/>
      <c r="K19" s="155"/>
      <c r="L19" s="155"/>
      <c r="M19" s="155"/>
      <c r="N19" s="155"/>
      <c r="O19" s="155"/>
      <c r="P19" s="155"/>
      <c r="Q19" s="18"/>
    </row>
    <row r="20" spans="1:17" s="8" customFormat="1" ht="38.25" x14ac:dyDescent="0.2">
      <c r="A20" s="7" t="s">
        <v>65</v>
      </c>
      <c r="B20" s="29" t="s">
        <v>64</v>
      </c>
      <c r="C20" s="178" t="s">
        <v>48</v>
      </c>
      <c r="D20" s="178" t="s">
        <v>49</v>
      </c>
      <c r="E20" s="178" t="s">
        <v>48</v>
      </c>
      <c r="F20" s="178" t="s">
        <v>49</v>
      </c>
      <c r="G20" s="178" t="s">
        <v>48</v>
      </c>
      <c r="H20" s="178" t="s">
        <v>49</v>
      </c>
      <c r="I20" s="95" t="s">
        <v>68</v>
      </c>
    </row>
    <row r="21" spans="1:17" s="16" customFormat="1" ht="46.5" customHeight="1" x14ac:dyDescent="0.2">
      <c r="A21" s="165" t="s">
        <v>2</v>
      </c>
      <c r="B21" s="166" t="s">
        <v>69</v>
      </c>
      <c r="C21" s="22"/>
      <c r="D21" s="22"/>
      <c r="E21" s="22"/>
      <c r="F21" s="22"/>
      <c r="G21" s="22"/>
      <c r="H21" s="22"/>
      <c r="I21" s="26">
        <f t="shared" ref="I21:I27" si="0">SUM(C21:H21)</f>
        <v>0</v>
      </c>
    </row>
    <row r="22" spans="1:17" s="16" customFormat="1" ht="46.5" customHeight="1" x14ac:dyDescent="0.2">
      <c r="A22" s="165" t="s">
        <v>3</v>
      </c>
      <c r="B22" s="167" t="s">
        <v>70</v>
      </c>
      <c r="C22" s="23">
        <f t="shared" ref="C22:H22" si="1">C21/100*20</f>
        <v>0</v>
      </c>
      <c r="D22" s="23">
        <f t="shared" si="1"/>
        <v>0</v>
      </c>
      <c r="E22" s="23">
        <f t="shared" si="1"/>
        <v>0</v>
      </c>
      <c r="F22" s="23">
        <f t="shared" si="1"/>
        <v>0</v>
      </c>
      <c r="G22" s="23">
        <f t="shared" si="1"/>
        <v>0</v>
      </c>
      <c r="H22" s="23">
        <f t="shared" si="1"/>
        <v>0</v>
      </c>
      <c r="I22" s="103">
        <f t="shared" si="0"/>
        <v>0</v>
      </c>
    </row>
    <row r="23" spans="1:17" s="16" customFormat="1" ht="46.5" customHeight="1" x14ac:dyDescent="0.2">
      <c r="A23" s="165" t="s">
        <v>1</v>
      </c>
      <c r="B23" s="168" t="s">
        <v>71</v>
      </c>
      <c r="C23" s="22"/>
      <c r="D23" s="22"/>
      <c r="E23" s="22"/>
      <c r="F23" s="22"/>
      <c r="G23" s="22"/>
      <c r="H23" s="22"/>
      <c r="I23" s="27">
        <f t="shared" si="0"/>
        <v>0</v>
      </c>
    </row>
    <row r="24" spans="1:17" s="16" customFormat="1" ht="46.5" customHeight="1" x14ac:dyDescent="0.2">
      <c r="A24" s="165" t="s">
        <v>0</v>
      </c>
      <c r="B24" s="169" t="s">
        <v>72</v>
      </c>
      <c r="C24" s="22"/>
      <c r="D24" s="22"/>
      <c r="E24" s="22"/>
      <c r="F24" s="22"/>
      <c r="G24" s="22"/>
      <c r="H24" s="22"/>
      <c r="I24" s="77">
        <f t="shared" si="0"/>
        <v>0</v>
      </c>
    </row>
    <row r="25" spans="1:17" s="16" customFormat="1" ht="46.5" customHeight="1" x14ac:dyDescent="0.2">
      <c r="A25" s="165" t="s">
        <v>4</v>
      </c>
      <c r="B25" s="170" t="s">
        <v>73</v>
      </c>
      <c r="C25" s="22"/>
      <c r="D25" s="22"/>
      <c r="E25" s="22"/>
      <c r="F25" s="22"/>
      <c r="G25" s="22"/>
      <c r="H25" s="22"/>
      <c r="I25" s="102">
        <f t="shared" si="0"/>
        <v>0</v>
      </c>
    </row>
    <row r="26" spans="1:17" s="16" customFormat="1" ht="46.5" customHeight="1" x14ac:dyDescent="0.2">
      <c r="A26" s="165" t="s">
        <v>5</v>
      </c>
      <c r="B26" s="171" t="s">
        <v>74</v>
      </c>
      <c r="C26" s="22"/>
      <c r="D26" s="22"/>
      <c r="E26" s="22"/>
      <c r="F26" s="22"/>
      <c r="G26" s="22"/>
      <c r="H26" s="22"/>
      <c r="I26" s="70">
        <f t="shared" si="0"/>
        <v>0</v>
      </c>
    </row>
    <row r="27" spans="1:17" s="16" customFormat="1" ht="46.5" customHeight="1" x14ac:dyDescent="0.2">
      <c r="A27" s="165" t="s">
        <v>6</v>
      </c>
      <c r="B27" s="172" t="s">
        <v>75</v>
      </c>
      <c r="C27" s="22"/>
      <c r="D27" s="22"/>
      <c r="E27" s="22"/>
      <c r="F27" s="22"/>
      <c r="G27" s="22"/>
      <c r="H27" s="22"/>
      <c r="I27" s="71">
        <f t="shared" si="0"/>
        <v>0</v>
      </c>
    </row>
    <row r="28" spans="1:17" s="12" customFormat="1" ht="48" customHeight="1" x14ac:dyDescent="0.2">
      <c r="A28" s="214" t="s">
        <v>76</v>
      </c>
      <c r="B28" s="215"/>
      <c r="C28" s="94">
        <f t="shared" ref="C28:I28" si="2">SUM(C21:C27)</f>
        <v>0</v>
      </c>
      <c r="D28" s="94">
        <f t="shared" si="2"/>
        <v>0</v>
      </c>
      <c r="E28" s="24">
        <f t="shared" si="2"/>
        <v>0</v>
      </c>
      <c r="F28" s="24">
        <f t="shared" si="2"/>
        <v>0</v>
      </c>
      <c r="G28" s="24">
        <f t="shared" si="2"/>
        <v>0</v>
      </c>
      <c r="H28" s="24">
        <f t="shared" si="2"/>
        <v>0</v>
      </c>
      <c r="I28" s="25">
        <f t="shared" si="2"/>
        <v>0</v>
      </c>
    </row>
    <row r="29" spans="1:17" s="12" customFormat="1" ht="48" customHeight="1" x14ac:dyDescent="0.2">
      <c r="A29" s="214" t="s">
        <v>77</v>
      </c>
      <c r="B29" s="215"/>
      <c r="C29" s="213">
        <f>SUM(C28:D28)</f>
        <v>0</v>
      </c>
      <c r="D29" s="213"/>
      <c r="E29" s="276">
        <f>SUM(E28:F28)</f>
        <v>0</v>
      </c>
      <c r="F29" s="276"/>
      <c r="G29" s="276">
        <f>SUM(G28:H28)</f>
        <v>0</v>
      </c>
      <c r="H29" s="276"/>
      <c r="I29" s="148" t="s">
        <v>34</v>
      </c>
    </row>
    <row r="30" spans="1:17" s="12" customFormat="1" ht="48" customHeight="1" x14ac:dyDescent="0.2">
      <c r="A30" s="216" t="s">
        <v>33</v>
      </c>
      <c r="B30" s="217"/>
      <c r="C30" s="212">
        <f>SUM(C29:H29)</f>
        <v>0</v>
      </c>
      <c r="D30" s="212"/>
      <c r="E30" s="212"/>
      <c r="F30" s="212"/>
      <c r="G30" s="212"/>
      <c r="H30" s="212"/>
      <c r="I30" s="147" t="s">
        <v>78</v>
      </c>
    </row>
    <row r="31" spans="1:17" ht="21" customHeight="1" x14ac:dyDescent="0.2">
      <c r="A31" s="13"/>
      <c r="B31" s="4"/>
      <c r="C31" s="5"/>
      <c r="D31" s="5"/>
      <c r="E31" s="5"/>
      <c r="F31" s="5"/>
      <c r="G31" s="5"/>
      <c r="H31" s="5"/>
    </row>
    <row r="32" spans="1:17" ht="21" customHeight="1" x14ac:dyDescent="0.2">
      <c r="A32" s="13"/>
      <c r="B32" s="4"/>
      <c r="C32" s="5"/>
      <c r="D32" s="5"/>
      <c r="E32" s="5"/>
      <c r="F32" s="5"/>
      <c r="G32" s="5"/>
      <c r="H32" s="5"/>
    </row>
    <row r="33" spans="1:8" ht="21" customHeight="1" x14ac:dyDescent="0.2">
      <c r="A33" s="13"/>
      <c r="B33" s="4"/>
      <c r="C33" s="5"/>
      <c r="D33" s="5"/>
      <c r="E33" s="5"/>
      <c r="F33" s="5"/>
      <c r="G33" s="5"/>
      <c r="H33" s="5"/>
    </row>
    <row r="34" spans="1:8" ht="21" customHeight="1" x14ac:dyDescent="0.2">
      <c r="A34" s="13"/>
      <c r="B34" s="4"/>
      <c r="C34" s="5"/>
      <c r="D34" s="5"/>
      <c r="E34" s="5"/>
      <c r="F34" s="5"/>
      <c r="G34" s="5"/>
      <c r="H34" s="5"/>
    </row>
    <row r="35" spans="1:8" ht="21" customHeight="1" x14ac:dyDescent="0.2">
      <c r="A35" s="13"/>
      <c r="B35" s="4"/>
      <c r="C35" s="5"/>
      <c r="D35" s="5"/>
      <c r="E35" s="5"/>
      <c r="F35" s="5"/>
      <c r="G35" s="5"/>
      <c r="H35" s="5"/>
    </row>
    <row r="36" spans="1:8" ht="21" customHeight="1" x14ac:dyDescent="0.2">
      <c r="A36" s="13"/>
      <c r="B36" s="4"/>
      <c r="C36" s="5"/>
      <c r="D36" s="5"/>
      <c r="E36" s="5"/>
      <c r="F36" s="5"/>
      <c r="G36" s="5"/>
      <c r="H36" s="5"/>
    </row>
    <row r="37" spans="1:8" ht="21" customHeight="1" x14ac:dyDescent="0.2">
      <c r="A37" s="13"/>
      <c r="B37" s="4"/>
      <c r="C37" s="5"/>
      <c r="D37" s="5"/>
      <c r="E37" s="5"/>
      <c r="F37" s="5"/>
      <c r="G37" s="5"/>
      <c r="H37" s="5"/>
    </row>
    <row r="38" spans="1:8" ht="21" customHeight="1" x14ac:dyDescent="0.2">
      <c r="A38" s="13"/>
      <c r="B38" s="4"/>
      <c r="C38" s="5"/>
      <c r="D38" s="5"/>
      <c r="E38" s="5"/>
      <c r="F38" s="5"/>
      <c r="G38" s="5"/>
      <c r="H38" s="5"/>
    </row>
    <row r="39" spans="1:8" ht="21" customHeight="1" x14ac:dyDescent="0.2">
      <c r="A39" s="13"/>
      <c r="B39" s="4"/>
      <c r="C39" s="5"/>
      <c r="D39" s="5"/>
      <c r="E39" s="5"/>
      <c r="F39" s="5"/>
      <c r="G39" s="5"/>
      <c r="H39" s="5"/>
    </row>
    <row r="40" spans="1:8" ht="21" customHeight="1" x14ac:dyDescent="0.2">
      <c r="A40" s="13"/>
      <c r="B40" s="4"/>
      <c r="C40" s="5"/>
      <c r="D40" s="5"/>
      <c r="E40" s="5"/>
      <c r="F40" s="5"/>
      <c r="G40" s="5"/>
      <c r="H40" s="5"/>
    </row>
    <row r="41" spans="1:8" ht="21" customHeight="1" x14ac:dyDescent="0.2">
      <c r="A41" s="13"/>
      <c r="B41" s="4"/>
      <c r="C41" s="5"/>
      <c r="D41" s="5"/>
      <c r="E41" s="5"/>
      <c r="F41" s="5"/>
      <c r="G41" s="5"/>
      <c r="H41" s="5"/>
    </row>
    <row r="42" spans="1:8" ht="21" customHeight="1" x14ac:dyDescent="0.2">
      <c r="A42" s="13"/>
      <c r="B42" s="4"/>
      <c r="C42" s="5"/>
      <c r="D42" s="5"/>
      <c r="E42" s="5"/>
      <c r="F42" s="5"/>
      <c r="G42" s="5"/>
      <c r="H42" s="5"/>
    </row>
    <row r="43" spans="1:8" ht="21" customHeight="1" x14ac:dyDescent="0.2">
      <c r="A43" s="13"/>
      <c r="B43" s="4"/>
      <c r="C43" s="5"/>
      <c r="D43" s="5"/>
      <c r="E43" s="5"/>
      <c r="F43" s="5"/>
      <c r="G43" s="5"/>
      <c r="H43" s="5"/>
    </row>
    <row r="44" spans="1:8" ht="21" customHeight="1" x14ac:dyDescent="0.2">
      <c r="A44" s="13"/>
      <c r="B44" s="4"/>
      <c r="C44" s="5"/>
      <c r="D44" s="5"/>
      <c r="E44" s="5"/>
      <c r="F44" s="5"/>
      <c r="G44" s="5"/>
      <c r="H44" s="5"/>
    </row>
    <row r="45" spans="1:8" ht="21" customHeight="1" x14ac:dyDescent="0.2">
      <c r="A45" s="13"/>
      <c r="B45" s="4"/>
      <c r="C45" s="5"/>
      <c r="D45" s="5"/>
      <c r="E45" s="5"/>
      <c r="F45" s="5"/>
      <c r="G45" s="5"/>
      <c r="H45" s="5"/>
    </row>
    <row r="46" spans="1:8" ht="21" customHeight="1" x14ac:dyDescent="0.2">
      <c r="A46" s="13"/>
      <c r="B46" s="4"/>
      <c r="C46" s="5"/>
      <c r="D46" s="5"/>
      <c r="E46" s="5"/>
      <c r="F46" s="5"/>
      <c r="G46" s="5"/>
      <c r="H46" s="5"/>
    </row>
    <row r="47" spans="1:8" ht="21" customHeight="1" x14ac:dyDescent="0.2">
      <c r="A47" s="13"/>
      <c r="B47" s="4"/>
      <c r="C47" s="5"/>
      <c r="D47" s="5"/>
      <c r="E47" s="5"/>
      <c r="F47" s="5"/>
      <c r="G47" s="5"/>
      <c r="H47" s="5"/>
    </row>
    <row r="48" spans="1:8" ht="21" customHeight="1" x14ac:dyDescent="0.2">
      <c r="A48" s="13"/>
      <c r="B48" s="4"/>
      <c r="C48" s="5"/>
      <c r="D48" s="5"/>
      <c r="E48" s="5"/>
      <c r="F48" s="5"/>
      <c r="G48" s="5"/>
      <c r="H48" s="5"/>
    </row>
    <row r="49" spans="1:8" ht="21" customHeight="1" x14ac:dyDescent="0.2">
      <c r="A49" s="13"/>
      <c r="B49" s="4"/>
      <c r="C49" s="5"/>
      <c r="D49" s="5"/>
      <c r="E49" s="5"/>
      <c r="F49" s="5"/>
      <c r="G49" s="5"/>
      <c r="H49" s="5"/>
    </row>
    <row r="50" spans="1:8" ht="21" customHeight="1" x14ac:dyDescent="0.2">
      <c r="A50" s="13"/>
      <c r="B50" s="4"/>
      <c r="C50" s="5"/>
      <c r="D50" s="5"/>
      <c r="E50" s="5"/>
      <c r="F50" s="5"/>
      <c r="G50" s="5"/>
      <c r="H50" s="5"/>
    </row>
    <row r="51" spans="1:8" ht="21" customHeight="1" x14ac:dyDescent="0.2">
      <c r="A51" s="13"/>
      <c r="B51" s="4"/>
      <c r="C51" s="5"/>
      <c r="D51" s="5"/>
      <c r="E51" s="5"/>
      <c r="F51" s="5"/>
      <c r="G51" s="5"/>
      <c r="H51" s="5"/>
    </row>
    <row r="52" spans="1:8" ht="21" customHeight="1" x14ac:dyDescent="0.2">
      <c r="A52" s="13"/>
      <c r="B52" s="4"/>
      <c r="C52" s="5"/>
      <c r="D52" s="5"/>
      <c r="E52" s="5"/>
      <c r="F52" s="5"/>
      <c r="G52" s="5"/>
      <c r="H52" s="5"/>
    </row>
    <row r="53" spans="1:8" ht="21" customHeight="1" x14ac:dyDescent="0.2">
      <c r="A53" s="13"/>
      <c r="B53" s="4"/>
      <c r="C53" s="5"/>
      <c r="D53" s="5"/>
      <c r="E53" s="5"/>
      <c r="F53" s="5"/>
      <c r="G53" s="5"/>
      <c r="H53" s="5"/>
    </row>
    <row r="54" spans="1:8" ht="21" customHeight="1" x14ac:dyDescent="0.2">
      <c r="A54" s="13"/>
      <c r="B54" s="4"/>
      <c r="C54" s="5"/>
      <c r="D54" s="5"/>
      <c r="E54" s="5"/>
      <c r="F54" s="5"/>
      <c r="G54" s="5"/>
      <c r="H54" s="5"/>
    </row>
    <row r="55" spans="1:8" ht="21" customHeight="1" x14ac:dyDescent="0.2">
      <c r="A55" s="13"/>
      <c r="B55" s="4"/>
      <c r="C55" s="5"/>
      <c r="D55" s="5"/>
      <c r="E55" s="5"/>
      <c r="F55" s="5"/>
      <c r="G55" s="5"/>
      <c r="H55" s="5"/>
    </row>
    <row r="56" spans="1:8" ht="21" customHeight="1" x14ac:dyDescent="0.2">
      <c r="A56" s="13"/>
      <c r="B56" s="4"/>
      <c r="C56" s="5"/>
      <c r="D56" s="5"/>
      <c r="E56" s="5"/>
      <c r="F56" s="5"/>
      <c r="G56" s="5"/>
      <c r="H56" s="5"/>
    </row>
    <row r="57" spans="1:8" ht="21" customHeight="1" x14ac:dyDescent="0.2">
      <c r="A57" s="13"/>
      <c r="B57" s="4"/>
      <c r="C57" s="5"/>
      <c r="D57" s="5"/>
      <c r="E57" s="5"/>
      <c r="F57" s="5"/>
      <c r="G57" s="5"/>
      <c r="H57" s="5"/>
    </row>
    <row r="58" spans="1:8" ht="21" customHeight="1" x14ac:dyDescent="0.2">
      <c r="A58" s="13"/>
      <c r="B58" s="4"/>
      <c r="C58" s="5"/>
      <c r="D58" s="5"/>
      <c r="E58" s="5"/>
      <c r="F58" s="5"/>
      <c r="G58" s="5"/>
      <c r="H58" s="5"/>
    </row>
    <row r="59" spans="1:8" ht="21" customHeight="1" x14ac:dyDescent="0.2">
      <c r="A59" s="13"/>
      <c r="B59" s="4"/>
      <c r="C59" s="5"/>
      <c r="D59" s="5"/>
      <c r="E59" s="5"/>
      <c r="F59" s="5"/>
      <c r="G59" s="5"/>
      <c r="H59" s="5"/>
    </row>
    <row r="60" spans="1:8" ht="21" customHeight="1" x14ac:dyDescent="0.2">
      <c r="A60" s="13"/>
      <c r="B60" s="4"/>
      <c r="C60" s="5"/>
      <c r="D60" s="5"/>
      <c r="E60" s="5"/>
      <c r="F60" s="5"/>
      <c r="G60" s="5"/>
      <c r="H60" s="5"/>
    </row>
    <row r="61" spans="1:8" ht="21" customHeight="1" x14ac:dyDescent="0.2">
      <c r="A61" s="13"/>
      <c r="B61" s="4"/>
      <c r="C61" s="5"/>
      <c r="D61" s="5"/>
      <c r="E61" s="5"/>
      <c r="F61" s="5"/>
      <c r="G61" s="5"/>
      <c r="H61" s="5"/>
    </row>
    <row r="62" spans="1:8" ht="21" customHeight="1" x14ac:dyDescent="0.2">
      <c r="A62" s="13"/>
      <c r="B62" s="4"/>
      <c r="C62" s="5"/>
      <c r="D62" s="5"/>
      <c r="E62" s="5"/>
      <c r="F62" s="5"/>
      <c r="G62" s="5"/>
      <c r="H62" s="5"/>
    </row>
    <row r="63" spans="1:8" ht="21" customHeight="1" x14ac:dyDescent="0.2">
      <c r="A63" s="13"/>
      <c r="B63" s="4"/>
      <c r="C63" s="5"/>
      <c r="D63" s="5"/>
      <c r="E63" s="5"/>
      <c r="F63" s="5"/>
      <c r="G63" s="5"/>
      <c r="H63" s="5"/>
    </row>
    <row r="64" spans="1:8" ht="21" customHeight="1" x14ac:dyDescent="0.2">
      <c r="A64" s="13"/>
      <c r="B64" s="4"/>
      <c r="C64" s="5"/>
      <c r="D64" s="5"/>
      <c r="E64" s="5"/>
      <c r="F64" s="5"/>
      <c r="G64" s="5"/>
      <c r="H64" s="5"/>
    </row>
    <row r="65" spans="1:8" ht="21" customHeight="1" x14ac:dyDescent="0.2">
      <c r="A65" s="13"/>
      <c r="B65" s="4"/>
      <c r="C65" s="5"/>
      <c r="D65" s="5"/>
      <c r="E65" s="5"/>
      <c r="F65" s="5"/>
      <c r="G65" s="5"/>
      <c r="H65" s="5"/>
    </row>
    <row r="66" spans="1:8" ht="21" customHeight="1" x14ac:dyDescent="0.2">
      <c r="A66" s="13"/>
      <c r="B66" s="4"/>
      <c r="C66" s="5"/>
      <c r="D66" s="5"/>
      <c r="E66" s="5"/>
      <c r="F66" s="5"/>
      <c r="G66" s="5"/>
      <c r="H66" s="5"/>
    </row>
    <row r="67" spans="1:8" ht="21" customHeight="1" x14ac:dyDescent="0.2">
      <c r="A67" s="13"/>
      <c r="B67" s="4"/>
      <c r="C67" s="5"/>
      <c r="D67" s="5"/>
      <c r="E67" s="5"/>
      <c r="F67" s="5"/>
      <c r="G67" s="5"/>
      <c r="H67" s="5"/>
    </row>
    <row r="68" spans="1:8" ht="21" customHeight="1" x14ac:dyDescent="0.2">
      <c r="A68" s="13"/>
      <c r="B68" s="4"/>
      <c r="C68" s="5"/>
      <c r="D68" s="5"/>
      <c r="E68" s="5"/>
      <c r="F68" s="5"/>
      <c r="G68" s="5"/>
      <c r="H68" s="5"/>
    </row>
    <row r="69" spans="1:8" ht="21" customHeight="1" x14ac:dyDescent="0.2">
      <c r="A69" s="13"/>
      <c r="B69" s="4"/>
      <c r="C69" s="5"/>
      <c r="D69" s="5"/>
      <c r="E69" s="5"/>
      <c r="F69" s="5"/>
      <c r="G69" s="5"/>
      <c r="H69" s="5"/>
    </row>
    <row r="70" spans="1:8" ht="21" customHeight="1" x14ac:dyDescent="0.2">
      <c r="A70" s="13"/>
      <c r="B70" s="4"/>
      <c r="C70" s="5"/>
      <c r="D70" s="5"/>
      <c r="E70" s="5"/>
      <c r="F70" s="5"/>
      <c r="G70" s="5"/>
      <c r="H70" s="5"/>
    </row>
    <row r="71" spans="1:8" ht="21" customHeight="1" x14ac:dyDescent="0.2">
      <c r="A71" s="13"/>
      <c r="B71" s="4"/>
      <c r="C71" s="5"/>
      <c r="D71" s="5"/>
      <c r="E71" s="5"/>
      <c r="F71" s="5"/>
      <c r="G71" s="5"/>
      <c r="H71" s="5"/>
    </row>
    <row r="72" spans="1:8" ht="21" customHeight="1" x14ac:dyDescent="0.2">
      <c r="A72" s="13"/>
      <c r="B72" s="4"/>
      <c r="C72" s="5"/>
      <c r="D72" s="5"/>
      <c r="E72" s="5"/>
      <c r="F72" s="5"/>
      <c r="G72" s="5"/>
      <c r="H72" s="5"/>
    </row>
    <row r="73" spans="1:8" ht="21" customHeight="1" x14ac:dyDescent="0.2">
      <c r="A73" s="13"/>
      <c r="B73" s="4"/>
      <c r="C73" s="5"/>
      <c r="D73" s="5"/>
      <c r="E73" s="5"/>
      <c r="F73" s="5"/>
      <c r="G73" s="5"/>
      <c r="H73" s="5"/>
    </row>
    <row r="74" spans="1:8" ht="21" customHeight="1" x14ac:dyDescent="0.2">
      <c r="A74" s="13"/>
      <c r="B74" s="4"/>
      <c r="C74" s="5"/>
      <c r="D74" s="5"/>
      <c r="E74" s="5"/>
      <c r="F74" s="5"/>
      <c r="G74" s="5"/>
      <c r="H74" s="5"/>
    </row>
    <row r="75" spans="1:8" ht="21" customHeight="1" x14ac:dyDescent="0.2">
      <c r="A75" s="13"/>
      <c r="B75" s="4"/>
      <c r="C75" s="5"/>
      <c r="D75" s="5"/>
      <c r="E75" s="5"/>
      <c r="F75" s="5"/>
      <c r="G75" s="5"/>
      <c r="H75" s="5"/>
    </row>
    <row r="76" spans="1:8" ht="21" customHeight="1" x14ac:dyDescent="0.2">
      <c r="A76" s="13"/>
      <c r="B76" s="4"/>
      <c r="C76" s="5"/>
      <c r="D76" s="5"/>
      <c r="E76" s="5"/>
      <c r="F76" s="5"/>
      <c r="G76" s="5"/>
      <c r="H76" s="5"/>
    </row>
    <row r="77" spans="1:8" ht="21" customHeight="1" x14ac:dyDescent="0.2">
      <c r="A77" s="13"/>
      <c r="B77" s="4"/>
      <c r="C77" s="5"/>
      <c r="D77" s="5"/>
      <c r="E77" s="5"/>
      <c r="F77" s="5"/>
      <c r="G77" s="5"/>
      <c r="H77" s="5"/>
    </row>
    <row r="78" spans="1:8" ht="21" customHeight="1" x14ac:dyDescent="0.2">
      <c r="A78" s="13"/>
      <c r="B78" s="4"/>
      <c r="C78" s="5"/>
      <c r="D78" s="5"/>
      <c r="E78" s="5"/>
      <c r="F78" s="5"/>
      <c r="G78" s="5"/>
      <c r="H78" s="5"/>
    </row>
    <row r="79" spans="1:8" ht="21" customHeight="1" x14ac:dyDescent="0.2">
      <c r="A79" s="13"/>
      <c r="B79" s="4"/>
      <c r="C79" s="5"/>
      <c r="D79" s="5"/>
      <c r="E79" s="5"/>
      <c r="F79" s="5"/>
      <c r="G79" s="5"/>
      <c r="H79" s="5"/>
    </row>
    <row r="80" spans="1:8" ht="21" customHeight="1" x14ac:dyDescent="0.2">
      <c r="A80" s="13"/>
      <c r="B80" s="4"/>
      <c r="C80" s="5"/>
      <c r="D80" s="5"/>
      <c r="E80" s="5"/>
      <c r="F80" s="5"/>
      <c r="G80" s="5"/>
      <c r="H80" s="5"/>
    </row>
    <row r="81" spans="1:8" ht="21" customHeight="1" x14ac:dyDescent="0.2">
      <c r="A81" s="13"/>
      <c r="B81" s="4"/>
      <c r="C81" s="5"/>
      <c r="D81" s="5"/>
      <c r="E81" s="5"/>
      <c r="F81" s="5"/>
      <c r="G81" s="5"/>
      <c r="H81" s="5"/>
    </row>
    <row r="82" spans="1:8" ht="21" customHeight="1" x14ac:dyDescent="0.2">
      <c r="A82" s="13"/>
      <c r="B82" s="4"/>
      <c r="C82" s="5"/>
      <c r="D82" s="5"/>
      <c r="E82" s="5"/>
      <c r="F82" s="5"/>
      <c r="G82" s="5"/>
      <c r="H82" s="5"/>
    </row>
    <row r="83" spans="1:8" ht="21" customHeight="1" x14ac:dyDescent="0.2">
      <c r="A83" s="13"/>
      <c r="B83" s="4"/>
      <c r="C83" s="5"/>
      <c r="D83" s="5"/>
      <c r="E83" s="5"/>
      <c r="F83" s="5"/>
      <c r="G83" s="5"/>
      <c r="H83" s="5"/>
    </row>
    <row r="84" spans="1:8" ht="21" customHeight="1" x14ac:dyDescent="0.2">
      <c r="A84" s="13"/>
      <c r="B84" s="4"/>
      <c r="C84" s="5"/>
      <c r="D84" s="5"/>
      <c r="E84" s="5"/>
      <c r="F84" s="5"/>
      <c r="G84" s="5"/>
      <c r="H84" s="5"/>
    </row>
    <row r="85" spans="1:8" ht="21" customHeight="1" x14ac:dyDescent="0.2">
      <c r="A85" s="13"/>
      <c r="B85" s="4"/>
      <c r="C85" s="5"/>
      <c r="D85" s="5"/>
      <c r="E85" s="5"/>
      <c r="F85" s="5"/>
      <c r="G85" s="5"/>
      <c r="H85" s="5"/>
    </row>
    <row r="86" spans="1:8" ht="21" customHeight="1" x14ac:dyDescent="0.2">
      <c r="A86" s="13"/>
      <c r="B86" s="4"/>
      <c r="C86" s="5"/>
      <c r="D86" s="5"/>
      <c r="E86" s="5"/>
      <c r="F86" s="5"/>
      <c r="G86" s="5"/>
      <c r="H86" s="5"/>
    </row>
    <row r="87" spans="1:8" ht="21" customHeight="1" x14ac:dyDescent="0.2">
      <c r="A87" s="13"/>
      <c r="B87" s="4"/>
      <c r="C87" s="5"/>
      <c r="D87" s="5"/>
      <c r="E87" s="5"/>
      <c r="F87" s="5"/>
      <c r="G87" s="5"/>
      <c r="H87" s="5"/>
    </row>
    <row r="88" spans="1:8" ht="21" customHeight="1" x14ac:dyDescent="0.2">
      <c r="A88" s="13"/>
      <c r="B88" s="4"/>
      <c r="C88" s="5"/>
      <c r="D88" s="5"/>
      <c r="E88" s="5"/>
      <c r="F88" s="5"/>
      <c r="G88" s="5"/>
      <c r="H88" s="5"/>
    </row>
    <row r="89" spans="1:8" ht="21" customHeight="1" x14ac:dyDescent="0.2">
      <c r="A89" s="13"/>
      <c r="B89" s="4"/>
      <c r="C89" s="5"/>
      <c r="D89" s="5"/>
      <c r="E89" s="5"/>
      <c r="F89" s="5"/>
      <c r="G89" s="5"/>
      <c r="H89" s="5"/>
    </row>
    <row r="90" spans="1:8" ht="21" customHeight="1" x14ac:dyDescent="0.2">
      <c r="A90" s="13"/>
      <c r="B90" s="4"/>
      <c r="C90" s="5"/>
      <c r="D90" s="5"/>
      <c r="E90" s="5"/>
      <c r="F90" s="5"/>
      <c r="G90" s="5"/>
      <c r="H90" s="5"/>
    </row>
    <row r="91" spans="1:8" ht="21" customHeight="1" x14ac:dyDescent="0.2">
      <c r="A91" s="13"/>
      <c r="B91" s="4"/>
      <c r="C91" s="5"/>
      <c r="D91" s="5"/>
      <c r="E91" s="5"/>
      <c r="F91" s="5"/>
      <c r="G91" s="5"/>
      <c r="H91" s="5"/>
    </row>
    <row r="92" spans="1:8" ht="21" customHeight="1" x14ac:dyDescent="0.2">
      <c r="A92" s="13"/>
      <c r="B92" s="4"/>
      <c r="C92" s="5"/>
      <c r="D92" s="5"/>
      <c r="E92" s="5"/>
      <c r="F92" s="5"/>
      <c r="G92" s="5"/>
      <c r="H92" s="5"/>
    </row>
    <row r="93" spans="1:8" ht="21" customHeight="1" x14ac:dyDescent="0.2">
      <c r="A93" s="13"/>
      <c r="B93" s="4"/>
      <c r="C93" s="5"/>
      <c r="D93" s="5"/>
      <c r="E93" s="5"/>
      <c r="F93" s="5"/>
      <c r="G93" s="5"/>
      <c r="H93" s="5"/>
    </row>
    <row r="94" spans="1:8" ht="21" customHeight="1" x14ac:dyDescent="0.2">
      <c r="A94" s="13"/>
      <c r="B94" s="4"/>
      <c r="C94" s="5"/>
      <c r="D94" s="5"/>
      <c r="E94" s="5"/>
      <c r="F94" s="5"/>
      <c r="G94" s="5"/>
      <c r="H94" s="5"/>
    </row>
    <row r="95" spans="1:8" ht="21" customHeight="1" x14ac:dyDescent="0.2">
      <c r="A95" s="13"/>
      <c r="B95" s="4"/>
      <c r="C95" s="5"/>
      <c r="D95" s="5"/>
      <c r="E95" s="5"/>
      <c r="F95" s="5"/>
      <c r="G95" s="5"/>
      <c r="H95" s="5"/>
    </row>
    <row r="96" spans="1:8" ht="21" customHeight="1" x14ac:dyDescent="0.2">
      <c r="A96" s="13"/>
      <c r="B96" s="4"/>
      <c r="C96" s="5"/>
      <c r="D96" s="5"/>
      <c r="E96" s="5"/>
      <c r="F96" s="5"/>
      <c r="G96" s="5"/>
      <c r="H96" s="5"/>
    </row>
    <row r="97" spans="1:8" ht="21" customHeight="1" x14ac:dyDescent="0.2">
      <c r="A97" s="13"/>
      <c r="B97" s="4"/>
      <c r="C97" s="5"/>
      <c r="D97" s="5"/>
      <c r="E97" s="5"/>
      <c r="F97" s="5"/>
      <c r="G97" s="5"/>
      <c r="H97" s="5"/>
    </row>
    <row r="98" spans="1:8" ht="21" customHeight="1" x14ac:dyDescent="0.2">
      <c r="A98" s="13"/>
      <c r="B98" s="4"/>
      <c r="C98" s="5"/>
      <c r="D98" s="5"/>
      <c r="E98" s="5"/>
      <c r="F98" s="5"/>
      <c r="G98" s="5"/>
      <c r="H98" s="5"/>
    </row>
    <row r="99" spans="1:8" ht="21" customHeight="1" x14ac:dyDescent="0.2">
      <c r="A99" s="13"/>
      <c r="B99" s="4"/>
      <c r="C99" s="5"/>
      <c r="D99" s="5"/>
      <c r="E99" s="5"/>
      <c r="F99" s="5"/>
      <c r="G99" s="5"/>
      <c r="H99" s="5"/>
    </row>
    <row r="100" spans="1:8" ht="21" customHeight="1" x14ac:dyDescent="0.2">
      <c r="A100" s="13"/>
      <c r="B100" s="4"/>
      <c r="C100" s="5"/>
      <c r="D100" s="5"/>
      <c r="E100" s="5"/>
      <c r="F100" s="5"/>
      <c r="G100" s="5"/>
      <c r="H100" s="5"/>
    </row>
    <row r="101" spans="1:8" ht="21" customHeight="1" x14ac:dyDescent="0.2">
      <c r="A101" s="13"/>
      <c r="B101" s="4"/>
      <c r="C101" s="5"/>
      <c r="D101" s="5"/>
      <c r="E101" s="5"/>
      <c r="F101" s="5"/>
      <c r="G101" s="5"/>
      <c r="H101" s="5"/>
    </row>
    <row r="102" spans="1:8" ht="21" customHeight="1" x14ac:dyDescent="0.2">
      <c r="A102" s="13"/>
      <c r="B102" s="4"/>
      <c r="C102" s="5"/>
      <c r="D102" s="5"/>
      <c r="E102" s="5"/>
      <c r="F102" s="5"/>
      <c r="G102" s="5"/>
      <c r="H102" s="5"/>
    </row>
    <row r="103" spans="1:8" ht="21" customHeight="1" x14ac:dyDescent="0.2">
      <c r="A103" s="13"/>
      <c r="B103" s="4"/>
      <c r="C103" s="5"/>
      <c r="D103" s="5"/>
      <c r="E103" s="5"/>
      <c r="F103" s="5"/>
      <c r="G103" s="5"/>
      <c r="H103" s="5"/>
    </row>
    <row r="104" spans="1:8" ht="21" customHeight="1" x14ac:dyDescent="0.2">
      <c r="A104" s="13"/>
      <c r="B104" s="4"/>
      <c r="C104" s="5"/>
      <c r="D104" s="5"/>
      <c r="E104" s="5"/>
      <c r="F104" s="5"/>
      <c r="G104" s="5"/>
      <c r="H104" s="5"/>
    </row>
    <row r="105" spans="1:8" ht="21" customHeight="1" x14ac:dyDescent="0.2">
      <c r="A105" s="13"/>
      <c r="B105" s="4"/>
      <c r="C105" s="5"/>
      <c r="D105" s="5"/>
      <c r="E105" s="5"/>
      <c r="F105" s="5"/>
      <c r="G105" s="5"/>
      <c r="H105" s="5"/>
    </row>
    <row r="106" spans="1:8" ht="21" customHeight="1" x14ac:dyDescent="0.2">
      <c r="A106" s="13"/>
      <c r="B106" s="4"/>
      <c r="C106" s="5"/>
      <c r="D106" s="5"/>
      <c r="E106" s="5"/>
      <c r="F106" s="5"/>
      <c r="G106" s="5"/>
      <c r="H106" s="5"/>
    </row>
    <row r="107" spans="1:8" ht="21" customHeight="1" x14ac:dyDescent="0.2">
      <c r="A107" s="13"/>
      <c r="B107" s="4"/>
      <c r="C107" s="5"/>
      <c r="D107" s="5"/>
      <c r="E107" s="5"/>
      <c r="F107" s="5"/>
      <c r="G107" s="5"/>
      <c r="H107" s="5"/>
    </row>
    <row r="108" spans="1:8" ht="21" customHeight="1" x14ac:dyDescent="0.2">
      <c r="A108" s="13"/>
      <c r="B108" s="4"/>
      <c r="C108" s="5"/>
      <c r="D108" s="5"/>
      <c r="E108" s="5"/>
      <c r="F108" s="5"/>
      <c r="G108" s="5"/>
      <c r="H108" s="5"/>
    </row>
    <row r="109" spans="1:8" ht="21" customHeight="1" x14ac:dyDescent="0.2">
      <c r="A109" s="13"/>
      <c r="B109" s="4"/>
      <c r="C109" s="5"/>
      <c r="D109" s="5"/>
      <c r="E109" s="5"/>
      <c r="F109" s="5"/>
      <c r="G109" s="5"/>
      <c r="H109" s="5"/>
    </row>
    <row r="110" spans="1:8" ht="21" customHeight="1" x14ac:dyDescent="0.2">
      <c r="A110" s="13"/>
      <c r="B110" s="4"/>
      <c r="C110" s="5"/>
      <c r="D110" s="5"/>
      <c r="E110" s="5"/>
      <c r="F110" s="5"/>
      <c r="G110" s="5"/>
      <c r="H110" s="5"/>
    </row>
    <row r="111" spans="1:8" ht="21" customHeight="1" x14ac:dyDescent="0.2">
      <c r="A111" s="13"/>
      <c r="B111" s="4"/>
      <c r="C111" s="5"/>
      <c r="D111" s="5"/>
      <c r="E111" s="5"/>
      <c r="F111" s="5"/>
      <c r="G111" s="5"/>
      <c r="H111" s="5"/>
    </row>
    <row r="112" spans="1:8" ht="21" customHeight="1" x14ac:dyDescent="0.2">
      <c r="A112" s="13"/>
      <c r="B112" s="4"/>
      <c r="C112" s="5"/>
      <c r="D112" s="5"/>
      <c r="E112" s="5"/>
      <c r="F112" s="5"/>
      <c r="G112" s="5"/>
      <c r="H112" s="5"/>
    </row>
    <row r="113" spans="1:8" ht="21" customHeight="1" x14ac:dyDescent="0.2">
      <c r="A113" s="13"/>
      <c r="B113" s="4"/>
      <c r="C113" s="5"/>
      <c r="D113" s="5"/>
      <c r="E113" s="5"/>
      <c r="F113" s="5"/>
      <c r="G113" s="5"/>
      <c r="H113" s="5"/>
    </row>
    <row r="114" spans="1:8" ht="21" customHeight="1" x14ac:dyDescent="0.2">
      <c r="A114" s="13"/>
      <c r="B114" s="4"/>
      <c r="C114" s="5"/>
      <c r="D114" s="5"/>
      <c r="E114" s="5"/>
      <c r="F114" s="5"/>
      <c r="G114" s="5"/>
      <c r="H114" s="5"/>
    </row>
    <row r="115" spans="1:8" ht="21" customHeight="1" x14ac:dyDescent="0.2">
      <c r="A115" s="13"/>
      <c r="B115" s="4"/>
      <c r="C115" s="5"/>
      <c r="D115" s="5"/>
      <c r="E115" s="5"/>
      <c r="F115" s="5"/>
      <c r="G115" s="5"/>
      <c r="H115" s="5"/>
    </row>
    <row r="116" spans="1:8" ht="21" customHeight="1" x14ac:dyDescent="0.2">
      <c r="A116" s="13"/>
      <c r="B116" s="4"/>
      <c r="C116" s="5"/>
      <c r="D116" s="5"/>
      <c r="E116" s="5"/>
      <c r="F116" s="5"/>
      <c r="G116" s="5"/>
      <c r="H116" s="5"/>
    </row>
    <row r="117" spans="1:8" ht="21" customHeight="1" x14ac:dyDescent="0.2">
      <c r="A117" s="13"/>
      <c r="B117" s="4"/>
      <c r="C117" s="5"/>
      <c r="D117" s="5"/>
      <c r="E117" s="5"/>
      <c r="F117" s="5"/>
      <c r="G117" s="5"/>
      <c r="H117" s="5"/>
    </row>
    <row r="118" spans="1:8" ht="21" customHeight="1" x14ac:dyDescent="0.2">
      <c r="A118" s="13"/>
      <c r="B118" s="4"/>
      <c r="C118" s="5"/>
      <c r="D118" s="5"/>
      <c r="E118" s="5"/>
      <c r="F118" s="5"/>
      <c r="G118" s="5"/>
      <c r="H118" s="5"/>
    </row>
    <row r="119" spans="1:8" ht="21" customHeight="1" x14ac:dyDescent="0.2">
      <c r="A119" s="13"/>
      <c r="B119" s="4"/>
      <c r="C119" s="5"/>
      <c r="D119" s="5"/>
      <c r="E119" s="5"/>
      <c r="F119" s="5"/>
      <c r="G119" s="5"/>
      <c r="H119" s="5"/>
    </row>
    <row r="120" spans="1:8" ht="21" customHeight="1" x14ac:dyDescent="0.2">
      <c r="A120" s="13"/>
      <c r="B120" s="4"/>
      <c r="C120" s="5"/>
      <c r="D120" s="5"/>
      <c r="E120" s="5"/>
      <c r="F120" s="5"/>
      <c r="G120" s="5"/>
      <c r="H120" s="5"/>
    </row>
    <row r="121" spans="1:8" ht="21" customHeight="1" x14ac:dyDescent="0.2">
      <c r="A121" s="13"/>
      <c r="B121" s="4"/>
      <c r="C121" s="5"/>
      <c r="D121" s="5"/>
      <c r="E121" s="5"/>
      <c r="F121" s="5"/>
      <c r="G121" s="5"/>
      <c r="H121" s="5"/>
    </row>
    <row r="122" spans="1:8" ht="21" customHeight="1" x14ac:dyDescent="0.2">
      <c r="A122" s="13"/>
      <c r="B122" s="4"/>
      <c r="C122" s="5"/>
      <c r="D122" s="5"/>
      <c r="E122" s="5"/>
      <c r="F122" s="5"/>
      <c r="G122" s="5"/>
      <c r="H122" s="5"/>
    </row>
    <row r="123" spans="1:8" ht="21" customHeight="1" x14ac:dyDescent="0.2">
      <c r="A123" s="13"/>
      <c r="B123" s="4"/>
      <c r="C123" s="5"/>
      <c r="D123" s="5"/>
      <c r="E123" s="5"/>
      <c r="F123" s="5"/>
      <c r="G123" s="5"/>
      <c r="H123" s="5"/>
    </row>
    <row r="124" spans="1:8" ht="21" customHeight="1" x14ac:dyDescent="0.2">
      <c r="A124" s="13"/>
      <c r="B124" s="4"/>
      <c r="C124" s="5"/>
      <c r="D124" s="5"/>
      <c r="E124" s="5"/>
      <c r="F124" s="5"/>
      <c r="G124" s="5"/>
      <c r="H124" s="5"/>
    </row>
    <row r="125" spans="1:8" ht="21" customHeight="1" x14ac:dyDescent="0.2">
      <c r="A125" s="13"/>
      <c r="B125" s="4"/>
      <c r="C125" s="5"/>
      <c r="D125" s="5"/>
      <c r="E125" s="5"/>
      <c r="F125" s="5"/>
      <c r="G125" s="5"/>
      <c r="H125" s="5"/>
    </row>
    <row r="126" spans="1:8" ht="21" customHeight="1" x14ac:dyDescent="0.2">
      <c r="A126" s="13"/>
      <c r="B126" s="4"/>
      <c r="C126" s="5"/>
      <c r="D126" s="5"/>
      <c r="E126" s="5"/>
      <c r="F126" s="5"/>
      <c r="G126" s="5"/>
      <c r="H126" s="5"/>
    </row>
    <row r="127" spans="1:8" ht="21" customHeight="1" x14ac:dyDescent="0.2">
      <c r="A127" s="13"/>
      <c r="B127" s="4"/>
      <c r="C127" s="5"/>
      <c r="D127" s="5"/>
      <c r="E127" s="5"/>
      <c r="F127" s="5"/>
      <c r="G127" s="5"/>
      <c r="H127" s="5"/>
    </row>
    <row r="128" spans="1:8" ht="21" customHeight="1" x14ac:dyDescent="0.2">
      <c r="A128" s="13"/>
      <c r="B128" s="4"/>
      <c r="C128" s="5"/>
      <c r="D128" s="5"/>
      <c r="E128" s="5"/>
      <c r="F128" s="5"/>
      <c r="G128" s="5"/>
      <c r="H128" s="5"/>
    </row>
    <row r="129" spans="1:8" ht="21" customHeight="1" x14ac:dyDescent="0.2">
      <c r="A129" s="13"/>
      <c r="B129" s="4"/>
      <c r="C129" s="5"/>
      <c r="D129" s="5"/>
      <c r="E129" s="5"/>
      <c r="F129" s="5"/>
      <c r="G129" s="5"/>
      <c r="H129" s="5"/>
    </row>
    <row r="130" spans="1:8" ht="21" customHeight="1" x14ac:dyDescent="0.2">
      <c r="A130" s="13"/>
      <c r="B130" s="4"/>
      <c r="C130" s="5"/>
      <c r="D130" s="5"/>
      <c r="E130" s="5"/>
      <c r="F130" s="5"/>
      <c r="G130" s="5"/>
      <c r="H130" s="5"/>
    </row>
    <row r="131" spans="1:8" ht="21" customHeight="1" x14ac:dyDescent="0.2">
      <c r="A131" s="13"/>
      <c r="B131" s="4"/>
      <c r="C131" s="5"/>
      <c r="D131" s="5"/>
      <c r="E131" s="5"/>
      <c r="F131" s="5"/>
      <c r="G131" s="5"/>
      <c r="H131" s="5"/>
    </row>
    <row r="132" spans="1:8" ht="21" customHeight="1" x14ac:dyDescent="0.2">
      <c r="A132" s="13"/>
      <c r="B132" s="4"/>
      <c r="C132" s="5"/>
      <c r="D132" s="5"/>
      <c r="E132" s="5"/>
      <c r="F132" s="5"/>
      <c r="G132" s="5"/>
      <c r="H132" s="5"/>
    </row>
    <row r="133" spans="1:8" ht="21" customHeight="1" x14ac:dyDescent="0.2">
      <c r="A133" s="13"/>
      <c r="B133" s="4"/>
      <c r="C133" s="5"/>
      <c r="D133" s="5"/>
      <c r="E133" s="5"/>
      <c r="F133" s="5"/>
      <c r="G133" s="5"/>
      <c r="H133" s="5"/>
    </row>
    <row r="134" spans="1:8" ht="21" customHeight="1" x14ac:dyDescent="0.2">
      <c r="A134" s="13"/>
      <c r="B134" s="4"/>
      <c r="C134" s="5"/>
      <c r="D134" s="5"/>
      <c r="E134" s="5"/>
      <c r="F134" s="5"/>
      <c r="G134" s="5"/>
      <c r="H134" s="5"/>
    </row>
    <row r="135" spans="1:8" ht="21" customHeight="1" x14ac:dyDescent="0.2">
      <c r="A135" s="13"/>
      <c r="B135" s="4"/>
      <c r="C135" s="5"/>
      <c r="D135" s="5"/>
      <c r="E135" s="5"/>
      <c r="F135" s="5"/>
      <c r="G135" s="5"/>
      <c r="H135" s="5"/>
    </row>
    <row r="136" spans="1:8" ht="21" customHeight="1" x14ac:dyDescent="0.2">
      <c r="A136" s="13"/>
      <c r="B136" s="4"/>
      <c r="C136" s="5"/>
      <c r="D136" s="5"/>
      <c r="E136" s="5"/>
      <c r="F136" s="5"/>
      <c r="G136" s="5"/>
      <c r="H136" s="5"/>
    </row>
    <row r="137" spans="1:8" ht="21" customHeight="1" x14ac:dyDescent="0.2">
      <c r="A137" s="13"/>
      <c r="B137" s="4"/>
      <c r="C137" s="5"/>
      <c r="D137" s="5"/>
      <c r="E137" s="5"/>
      <c r="F137" s="5"/>
      <c r="G137" s="5"/>
      <c r="H137" s="5"/>
    </row>
    <row r="138" spans="1:8" ht="21" customHeight="1" x14ac:dyDescent="0.2">
      <c r="A138" s="13"/>
      <c r="B138" s="4"/>
      <c r="C138" s="5"/>
      <c r="D138" s="5"/>
      <c r="E138" s="5"/>
      <c r="F138" s="5"/>
      <c r="G138" s="5"/>
      <c r="H138" s="5"/>
    </row>
    <row r="139" spans="1:8" ht="21" customHeight="1" x14ac:dyDescent="0.2">
      <c r="A139" s="13"/>
      <c r="B139" s="4"/>
      <c r="C139" s="5"/>
      <c r="D139" s="5"/>
      <c r="E139" s="5"/>
      <c r="F139" s="5"/>
      <c r="G139" s="5"/>
      <c r="H139" s="5"/>
    </row>
    <row r="140" spans="1:8" ht="21" customHeight="1" x14ac:dyDescent="0.2">
      <c r="A140" s="13"/>
      <c r="B140" s="4"/>
      <c r="C140" s="5"/>
      <c r="D140" s="5"/>
      <c r="E140" s="5"/>
      <c r="F140" s="5"/>
      <c r="G140" s="5"/>
      <c r="H140" s="5"/>
    </row>
    <row r="141" spans="1:8" ht="21" customHeight="1" x14ac:dyDescent="0.2">
      <c r="A141" s="13"/>
      <c r="B141" s="4"/>
      <c r="C141" s="5"/>
      <c r="D141" s="5"/>
      <c r="E141" s="5"/>
      <c r="F141" s="5"/>
      <c r="G141" s="5"/>
      <c r="H141" s="5"/>
    </row>
    <row r="142" spans="1:8" ht="21" customHeight="1" x14ac:dyDescent="0.2">
      <c r="A142" s="13"/>
      <c r="B142" s="4"/>
      <c r="C142" s="5"/>
      <c r="D142" s="5"/>
      <c r="E142" s="5"/>
      <c r="F142" s="5"/>
      <c r="G142" s="5"/>
      <c r="H142" s="5"/>
    </row>
    <row r="143" spans="1:8" ht="21" customHeight="1" x14ac:dyDescent="0.2">
      <c r="A143" s="13"/>
      <c r="B143" s="4"/>
      <c r="C143" s="5"/>
      <c r="D143" s="5"/>
      <c r="E143" s="5"/>
      <c r="F143" s="5"/>
      <c r="G143" s="5"/>
      <c r="H143" s="5"/>
    </row>
    <row r="144" spans="1:8" ht="21" customHeight="1" x14ac:dyDescent="0.2">
      <c r="A144" s="13"/>
      <c r="B144" s="4"/>
      <c r="C144" s="5"/>
      <c r="D144" s="5"/>
      <c r="E144" s="5"/>
      <c r="F144" s="5"/>
      <c r="G144" s="5"/>
      <c r="H144" s="5"/>
    </row>
    <row r="145" spans="1:8" ht="21" customHeight="1" x14ac:dyDescent="0.2">
      <c r="A145" s="13"/>
      <c r="B145" s="4"/>
      <c r="C145" s="5"/>
      <c r="D145" s="5"/>
      <c r="E145" s="5"/>
      <c r="F145" s="5"/>
      <c r="G145" s="5"/>
      <c r="H145" s="5"/>
    </row>
    <row r="146" spans="1:8" ht="21" customHeight="1" x14ac:dyDescent="0.2">
      <c r="A146" s="13"/>
      <c r="B146" s="4"/>
      <c r="C146" s="5"/>
      <c r="D146" s="5"/>
      <c r="E146" s="5"/>
      <c r="F146" s="5"/>
      <c r="G146" s="5"/>
      <c r="H146" s="5"/>
    </row>
    <row r="147" spans="1:8" ht="21" customHeight="1" x14ac:dyDescent="0.2">
      <c r="A147" s="13"/>
      <c r="B147" s="4"/>
      <c r="C147" s="5"/>
      <c r="D147" s="5"/>
      <c r="E147" s="5"/>
      <c r="F147" s="5"/>
      <c r="G147" s="5"/>
      <c r="H147" s="5"/>
    </row>
    <row r="148" spans="1:8" ht="21" customHeight="1" x14ac:dyDescent="0.2">
      <c r="A148" s="13"/>
      <c r="B148" s="4"/>
      <c r="C148" s="5"/>
      <c r="D148" s="5"/>
      <c r="E148" s="5"/>
      <c r="F148" s="5"/>
      <c r="G148" s="5"/>
      <c r="H148" s="5"/>
    </row>
    <row r="149" spans="1:8" ht="21" customHeight="1" x14ac:dyDescent="0.2">
      <c r="A149" s="13"/>
      <c r="B149" s="4"/>
      <c r="C149" s="5"/>
      <c r="D149" s="5"/>
      <c r="E149" s="5"/>
      <c r="F149" s="5"/>
      <c r="G149" s="5"/>
      <c r="H149" s="5"/>
    </row>
    <row r="150" spans="1:8" ht="21" customHeight="1" x14ac:dyDescent="0.2">
      <c r="A150" s="13"/>
      <c r="B150" s="4"/>
      <c r="C150" s="5"/>
      <c r="D150" s="5"/>
      <c r="E150" s="5"/>
      <c r="F150" s="5"/>
      <c r="G150" s="5"/>
      <c r="H150" s="5"/>
    </row>
    <row r="151" spans="1:8" ht="21" customHeight="1" x14ac:dyDescent="0.2">
      <c r="A151" s="13"/>
      <c r="B151" s="4"/>
      <c r="C151" s="5"/>
      <c r="D151" s="5"/>
      <c r="E151" s="5"/>
      <c r="F151" s="5"/>
      <c r="G151" s="5"/>
      <c r="H151" s="5"/>
    </row>
    <row r="152" spans="1:8" ht="21" customHeight="1" x14ac:dyDescent="0.2">
      <c r="A152" s="13"/>
      <c r="B152" s="4"/>
      <c r="C152" s="5"/>
      <c r="D152" s="5"/>
      <c r="E152" s="5"/>
      <c r="F152" s="5"/>
      <c r="G152" s="5"/>
      <c r="H152" s="5"/>
    </row>
    <row r="153" spans="1:8" ht="21" customHeight="1" x14ac:dyDescent="0.2">
      <c r="A153" s="13"/>
      <c r="B153" s="4"/>
      <c r="C153" s="5"/>
      <c r="D153" s="5"/>
      <c r="E153" s="5"/>
      <c r="F153" s="5"/>
      <c r="G153" s="5"/>
      <c r="H153" s="5"/>
    </row>
    <row r="154" spans="1:8" ht="21" customHeight="1" x14ac:dyDescent="0.2">
      <c r="A154" s="13"/>
      <c r="B154" s="4"/>
      <c r="C154" s="5"/>
      <c r="D154" s="5"/>
      <c r="E154" s="5"/>
      <c r="F154" s="5"/>
      <c r="G154" s="5"/>
      <c r="H154" s="5"/>
    </row>
    <row r="155" spans="1:8" ht="21" customHeight="1" x14ac:dyDescent="0.2">
      <c r="A155" s="13"/>
      <c r="B155" s="4"/>
      <c r="C155" s="5"/>
      <c r="D155" s="5"/>
      <c r="E155" s="5"/>
      <c r="F155" s="5"/>
      <c r="G155" s="5"/>
      <c r="H155" s="5"/>
    </row>
    <row r="156" spans="1:8" ht="21" customHeight="1" x14ac:dyDescent="0.2">
      <c r="A156" s="13"/>
      <c r="B156" s="4"/>
      <c r="C156" s="5"/>
      <c r="D156" s="5"/>
      <c r="E156" s="5"/>
      <c r="F156" s="5"/>
      <c r="G156" s="5"/>
      <c r="H156" s="5"/>
    </row>
    <row r="157" spans="1:8" ht="21" customHeight="1" x14ac:dyDescent="0.2">
      <c r="A157" s="13"/>
      <c r="B157" s="4"/>
      <c r="C157" s="5"/>
      <c r="D157" s="5"/>
      <c r="E157" s="5"/>
      <c r="F157" s="5"/>
      <c r="G157" s="5"/>
      <c r="H157" s="5"/>
    </row>
    <row r="158" spans="1:8" ht="21" customHeight="1" x14ac:dyDescent="0.2">
      <c r="A158" s="13"/>
      <c r="B158" s="4"/>
      <c r="C158" s="5"/>
      <c r="D158" s="5"/>
      <c r="E158" s="5"/>
      <c r="F158" s="5"/>
      <c r="G158" s="5"/>
      <c r="H158" s="5"/>
    </row>
    <row r="159" spans="1:8" ht="21" customHeight="1" x14ac:dyDescent="0.2">
      <c r="A159" s="13"/>
      <c r="B159" s="4"/>
      <c r="C159" s="5"/>
      <c r="D159" s="5"/>
      <c r="E159" s="5"/>
      <c r="F159" s="5"/>
      <c r="G159" s="5"/>
      <c r="H159" s="5"/>
    </row>
    <row r="160" spans="1:8" ht="21" customHeight="1" x14ac:dyDescent="0.2">
      <c r="A160" s="13"/>
      <c r="B160" s="4"/>
      <c r="C160" s="5"/>
      <c r="D160" s="5"/>
      <c r="E160" s="5"/>
      <c r="F160" s="5"/>
      <c r="G160" s="5"/>
      <c r="H160" s="5"/>
    </row>
    <row r="161" spans="1:8" ht="21" customHeight="1" x14ac:dyDescent="0.2">
      <c r="A161" s="13"/>
      <c r="B161" s="4"/>
      <c r="C161" s="5"/>
      <c r="D161" s="5"/>
      <c r="E161" s="5"/>
      <c r="F161" s="5"/>
      <c r="G161" s="5"/>
      <c r="H161" s="5"/>
    </row>
    <row r="162" spans="1:8" ht="21" customHeight="1" x14ac:dyDescent="0.2">
      <c r="A162" s="13"/>
      <c r="B162" s="4"/>
      <c r="C162" s="5"/>
      <c r="D162" s="5"/>
      <c r="E162" s="5"/>
      <c r="F162" s="5"/>
      <c r="G162" s="5"/>
      <c r="H162" s="5"/>
    </row>
    <row r="163" spans="1:8" ht="21" customHeight="1" x14ac:dyDescent="0.2">
      <c r="A163" s="13"/>
      <c r="B163" s="4"/>
      <c r="C163" s="5"/>
      <c r="D163" s="5"/>
      <c r="E163" s="5"/>
      <c r="F163" s="5"/>
      <c r="G163" s="5"/>
      <c r="H163" s="5"/>
    </row>
    <row r="164" spans="1:8" ht="21" customHeight="1" x14ac:dyDescent="0.2">
      <c r="A164" s="13"/>
      <c r="B164" s="4"/>
      <c r="C164" s="5"/>
      <c r="D164" s="5"/>
      <c r="E164" s="5"/>
      <c r="F164" s="5"/>
      <c r="G164" s="5"/>
      <c r="H164" s="5"/>
    </row>
    <row r="165" spans="1:8" ht="21" customHeight="1" x14ac:dyDescent="0.2">
      <c r="A165" s="13"/>
      <c r="B165" s="4"/>
      <c r="C165" s="5"/>
      <c r="D165" s="5"/>
      <c r="E165" s="5"/>
      <c r="F165" s="5"/>
      <c r="G165" s="5"/>
      <c r="H165" s="5"/>
    </row>
    <row r="166" spans="1:8" ht="21" customHeight="1" x14ac:dyDescent="0.2">
      <c r="A166" s="13"/>
      <c r="B166" s="4"/>
      <c r="C166" s="5"/>
      <c r="D166" s="5"/>
      <c r="E166" s="5"/>
      <c r="F166" s="5"/>
      <c r="G166" s="5"/>
      <c r="H166" s="5"/>
    </row>
    <row r="167" spans="1:8" ht="21" customHeight="1" x14ac:dyDescent="0.2">
      <c r="A167" s="13"/>
      <c r="B167" s="4"/>
      <c r="C167" s="5"/>
      <c r="D167" s="5"/>
      <c r="E167" s="5"/>
      <c r="F167" s="5"/>
      <c r="G167" s="5"/>
      <c r="H167" s="5"/>
    </row>
    <row r="168" spans="1:8" ht="21" customHeight="1" x14ac:dyDescent="0.2">
      <c r="A168" s="13"/>
      <c r="B168" s="4"/>
      <c r="C168" s="5"/>
      <c r="D168" s="5"/>
      <c r="E168" s="5"/>
      <c r="F168" s="5"/>
      <c r="G168" s="5"/>
      <c r="H168" s="5"/>
    </row>
    <row r="169" spans="1:8" ht="21" customHeight="1" x14ac:dyDescent="0.2">
      <c r="A169" s="13"/>
      <c r="B169" s="4"/>
      <c r="C169" s="5"/>
      <c r="D169" s="5"/>
      <c r="E169" s="5"/>
      <c r="F169" s="5"/>
      <c r="G169" s="5"/>
      <c r="H169" s="5"/>
    </row>
    <row r="170" spans="1:8" ht="21" customHeight="1" x14ac:dyDescent="0.2">
      <c r="A170" s="13"/>
      <c r="B170" s="4"/>
      <c r="C170" s="5"/>
      <c r="D170" s="5"/>
      <c r="E170" s="5"/>
      <c r="F170" s="5"/>
      <c r="G170" s="5"/>
      <c r="H170" s="5"/>
    </row>
    <row r="171" spans="1:8" ht="21" customHeight="1" x14ac:dyDescent="0.2">
      <c r="A171" s="13"/>
      <c r="B171" s="4"/>
      <c r="C171" s="5"/>
      <c r="D171" s="5"/>
      <c r="E171" s="5"/>
      <c r="F171" s="5"/>
      <c r="G171" s="5"/>
      <c r="H171" s="5"/>
    </row>
    <row r="172" spans="1:8" ht="21" customHeight="1" x14ac:dyDescent="0.2">
      <c r="A172" s="13"/>
      <c r="B172" s="4"/>
      <c r="C172" s="5"/>
      <c r="D172" s="5"/>
      <c r="E172" s="5"/>
      <c r="F172" s="5"/>
      <c r="G172" s="5"/>
      <c r="H172" s="5"/>
    </row>
    <row r="173" spans="1:8" ht="21" customHeight="1" x14ac:dyDescent="0.2">
      <c r="A173" s="13"/>
      <c r="B173" s="4"/>
      <c r="C173" s="5"/>
      <c r="D173" s="5"/>
      <c r="E173" s="5"/>
      <c r="F173" s="5"/>
      <c r="G173" s="5"/>
      <c r="H173" s="5"/>
    </row>
    <row r="174" spans="1:8" ht="21" customHeight="1" x14ac:dyDescent="0.2">
      <c r="A174" s="13"/>
      <c r="B174" s="4"/>
      <c r="C174" s="5"/>
      <c r="D174" s="5"/>
      <c r="E174" s="5"/>
      <c r="F174" s="5"/>
      <c r="G174" s="5"/>
      <c r="H174" s="5"/>
    </row>
    <row r="175" spans="1:8" ht="21" customHeight="1" x14ac:dyDescent="0.2">
      <c r="A175" s="13"/>
      <c r="B175" s="4"/>
      <c r="C175" s="5"/>
      <c r="D175" s="5"/>
      <c r="E175" s="5"/>
      <c r="F175" s="5"/>
      <c r="G175" s="5"/>
      <c r="H175" s="5"/>
    </row>
    <row r="176" spans="1:8" ht="21" customHeight="1" x14ac:dyDescent="0.2">
      <c r="A176" s="13"/>
      <c r="B176" s="4"/>
      <c r="C176" s="5"/>
      <c r="D176" s="5"/>
      <c r="E176" s="5"/>
      <c r="F176" s="5"/>
      <c r="G176" s="5"/>
      <c r="H176" s="5"/>
    </row>
    <row r="177" spans="1:8" ht="21" customHeight="1" x14ac:dyDescent="0.2">
      <c r="A177" s="13"/>
      <c r="B177" s="4"/>
      <c r="C177" s="5"/>
      <c r="D177" s="5"/>
      <c r="E177" s="5"/>
      <c r="F177" s="5"/>
      <c r="G177" s="5"/>
      <c r="H177" s="5"/>
    </row>
    <row r="178" spans="1:8" ht="21" customHeight="1" x14ac:dyDescent="0.2">
      <c r="A178" s="13"/>
      <c r="B178" s="4"/>
      <c r="C178" s="5"/>
      <c r="D178" s="5"/>
      <c r="E178" s="5"/>
      <c r="F178" s="5"/>
      <c r="G178" s="5"/>
      <c r="H178" s="5"/>
    </row>
    <row r="179" spans="1:8" ht="21" customHeight="1" x14ac:dyDescent="0.2">
      <c r="A179" s="13"/>
      <c r="B179" s="4"/>
      <c r="C179" s="5"/>
      <c r="D179" s="5"/>
      <c r="E179" s="5"/>
      <c r="F179" s="5"/>
      <c r="G179" s="5"/>
      <c r="H179" s="5"/>
    </row>
    <row r="180" spans="1:8" ht="21" customHeight="1" x14ac:dyDescent="0.2">
      <c r="A180" s="13"/>
      <c r="B180" s="4"/>
      <c r="C180" s="5"/>
      <c r="D180" s="5"/>
      <c r="E180" s="5"/>
      <c r="F180" s="5"/>
      <c r="G180" s="5"/>
      <c r="H180" s="5"/>
    </row>
    <row r="181" spans="1:8" ht="21" customHeight="1" x14ac:dyDescent="0.2">
      <c r="A181" s="13"/>
      <c r="B181" s="4"/>
      <c r="C181" s="5"/>
      <c r="D181" s="5"/>
      <c r="E181" s="5"/>
      <c r="F181" s="5"/>
      <c r="G181" s="5"/>
      <c r="H181" s="5"/>
    </row>
    <row r="182" spans="1:8" ht="21" customHeight="1" x14ac:dyDescent="0.2">
      <c r="A182" s="13"/>
      <c r="B182" s="4"/>
      <c r="C182" s="5"/>
      <c r="D182" s="5"/>
      <c r="E182" s="5"/>
      <c r="F182" s="5"/>
      <c r="G182" s="5"/>
      <c r="H182" s="5"/>
    </row>
    <row r="183" spans="1:8" ht="21" customHeight="1" x14ac:dyDescent="0.2">
      <c r="A183" s="13"/>
      <c r="B183" s="4"/>
      <c r="C183" s="5"/>
      <c r="D183" s="5"/>
      <c r="E183" s="5"/>
      <c r="F183" s="5"/>
      <c r="G183" s="5"/>
      <c r="H183" s="5"/>
    </row>
    <row r="184" spans="1:8" ht="21" customHeight="1" x14ac:dyDescent="0.2">
      <c r="A184" s="13"/>
      <c r="B184" s="4"/>
      <c r="C184" s="5"/>
      <c r="D184" s="5"/>
      <c r="E184" s="5"/>
      <c r="F184" s="5"/>
      <c r="G184" s="5"/>
      <c r="H184" s="5"/>
    </row>
    <row r="185" spans="1:8" ht="21" customHeight="1" x14ac:dyDescent="0.2">
      <c r="A185" s="13"/>
      <c r="B185" s="4"/>
      <c r="C185" s="5"/>
      <c r="D185" s="5"/>
      <c r="E185" s="5"/>
      <c r="F185" s="5"/>
      <c r="G185" s="5"/>
      <c r="H185" s="5"/>
    </row>
    <row r="186" spans="1:8" ht="21" customHeight="1" x14ac:dyDescent="0.2">
      <c r="A186" s="13"/>
      <c r="B186" s="4"/>
      <c r="C186" s="5"/>
      <c r="D186" s="5"/>
      <c r="E186" s="5"/>
      <c r="F186" s="5"/>
      <c r="G186" s="5"/>
      <c r="H186" s="5"/>
    </row>
    <row r="187" spans="1:8" ht="21" customHeight="1" x14ac:dyDescent="0.2">
      <c r="A187" s="13"/>
      <c r="B187" s="4"/>
      <c r="C187" s="5"/>
      <c r="D187" s="5"/>
      <c r="E187" s="5"/>
      <c r="F187" s="5"/>
      <c r="G187" s="5"/>
      <c r="H187" s="5"/>
    </row>
    <row r="188" spans="1:8" ht="21" customHeight="1" x14ac:dyDescent="0.2">
      <c r="A188" s="13"/>
      <c r="B188" s="4"/>
      <c r="C188" s="5"/>
      <c r="D188" s="5"/>
      <c r="E188" s="5"/>
      <c r="F188" s="5"/>
      <c r="G188" s="5"/>
      <c r="H188" s="5"/>
    </row>
    <row r="189" spans="1:8" ht="21" customHeight="1" x14ac:dyDescent="0.2">
      <c r="A189" s="13"/>
      <c r="B189" s="4"/>
      <c r="C189" s="5"/>
      <c r="D189" s="5"/>
      <c r="E189" s="5"/>
      <c r="F189" s="5"/>
      <c r="G189" s="5"/>
      <c r="H189" s="5"/>
    </row>
    <row r="190" spans="1:8" ht="21" customHeight="1" x14ac:dyDescent="0.2">
      <c r="A190" s="13"/>
      <c r="B190" s="4"/>
      <c r="C190" s="5"/>
      <c r="D190" s="5"/>
      <c r="E190" s="5"/>
      <c r="F190" s="5"/>
      <c r="G190" s="5"/>
      <c r="H190" s="5"/>
    </row>
    <row r="191" spans="1:8" ht="21" customHeight="1" x14ac:dyDescent="0.2">
      <c r="A191" s="13"/>
      <c r="B191" s="4"/>
      <c r="C191" s="5"/>
      <c r="D191" s="5"/>
      <c r="E191" s="5"/>
      <c r="F191" s="5"/>
      <c r="G191" s="5"/>
      <c r="H191" s="5"/>
    </row>
    <row r="192" spans="1:8" ht="21" customHeight="1" x14ac:dyDescent="0.2">
      <c r="A192" s="13"/>
      <c r="B192" s="4"/>
      <c r="C192" s="5"/>
      <c r="D192" s="5"/>
      <c r="E192" s="5"/>
      <c r="F192" s="5"/>
      <c r="G192" s="5"/>
      <c r="H192" s="5"/>
    </row>
    <row r="193" spans="1:8" ht="21" customHeight="1" x14ac:dyDescent="0.2">
      <c r="A193" s="13"/>
      <c r="B193" s="4"/>
      <c r="C193" s="5"/>
      <c r="D193" s="5"/>
      <c r="E193" s="5"/>
      <c r="F193" s="5"/>
      <c r="G193" s="5"/>
      <c r="H193" s="5"/>
    </row>
    <row r="194" spans="1:8" ht="21" customHeight="1" x14ac:dyDescent="0.2">
      <c r="A194" s="13"/>
      <c r="B194" s="4"/>
      <c r="C194" s="5"/>
      <c r="D194" s="5"/>
      <c r="E194" s="5"/>
      <c r="F194" s="5"/>
      <c r="G194" s="5"/>
      <c r="H194" s="5"/>
    </row>
    <row r="195" spans="1:8" ht="21" customHeight="1" x14ac:dyDescent="0.2">
      <c r="A195" s="13"/>
      <c r="B195" s="4"/>
      <c r="C195" s="5"/>
      <c r="D195" s="5"/>
      <c r="E195" s="5"/>
      <c r="F195" s="5"/>
      <c r="G195" s="5"/>
      <c r="H195" s="5"/>
    </row>
    <row r="196" spans="1:8" ht="21" customHeight="1" x14ac:dyDescent="0.2">
      <c r="A196" s="13"/>
      <c r="B196" s="4"/>
      <c r="C196" s="5"/>
      <c r="D196" s="5"/>
      <c r="E196" s="5"/>
      <c r="F196" s="5"/>
      <c r="G196" s="5"/>
      <c r="H196" s="5"/>
    </row>
    <row r="197" spans="1:8" ht="21" customHeight="1" x14ac:dyDescent="0.2">
      <c r="A197" s="13"/>
      <c r="B197" s="4"/>
      <c r="C197" s="5"/>
      <c r="D197" s="5"/>
      <c r="E197" s="5"/>
      <c r="F197" s="5"/>
      <c r="G197" s="5"/>
      <c r="H197" s="5"/>
    </row>
    <row r="198" spans="1:8" ht="21" customHeight="1" x14ac:dyDescent="0.2">
      <c r="A198" s="13"/>
      <c r="B198" s="4"/>
      <c r="C198" s="5"/>
      <c r="D198" s="5"/>
      <c r="E198" s="5"/>
      <c r="F198" s="5"/>
      <c r="G198" s="5"/>
      <c r="H198" s="5"/>
    </row>
    <row r="199" spans="1:8" ht="21" customHeight="1" x14ac:dyDescent="0.2">
      <c r="A199" s="13"/>
      <c r="B199" s="4"/>
      <c r="C199" s="5"/>
      <c r="D199" s="5"/>
      <c r="E199" s="5"/>
      <c r="F199" s="5"/>
      <c r="G199" s="5"/>
      <c r="H199" s="5"/>
    </row>
    <row r="200" spans="1:8" ht="21" customHeight="1" x14ac:dyDescent="0.2">
      <c r="A200" s="13"/>
      <c r="B200" s="4"/>
      <c r="C200" s="5"/>
      <c r="D200" s="5"/>
      <c r="E200" s="5"/>
      <c r="F200" s="5"/>
      <c r="G200" s="5"/>
      <c r="H200" s="5"/>
    </row>
    <row r="201" spans="1:8" ht="21" customHeight="1" x14ac:dyDescent="0.2">
      <c r="A201" s="13"/>
      <c r="B201" s="4"/>
      <c r="C201" s="5"/>
      <c r="D201" s="5"/>
      <c r="E201" s="5"/>
      <c r="F201" s="5"/>
      <c r="G201" s="5"/>
      <c r="H201" s="5"/>
    </row>
    <row r="202" spans="1:8" ht="21" customHeight="1" x14ac:dyDescent="0.2">
      <c r="A202" s="13"/>
      <c r="B202" s="4"/>
      <c r="C202" s="5"/>
      <c r="D202" s="5"/>
      <c r="E202" s="5"/>
      <c r="F202" s="5"/>
      <c r="G202" s="5"/>
      <c r="H202" s="5"/>
    </row>
    <row r="203" spans="1:8" ht="21" customHeight="1" x14ac:dyDescent="0.2">
      <c r="A203" s="13"/>
      <c r="B203" s="4"/>
      <c r="C203" s="5"/>
      <c r="D203" s="5"/>
      <c r="E203" s="5"/>
      <c r="F203" s="5"/>
      <c r="G203" s="5"/>
      <c r="H203" s="5"/>
    </row>
    <row r="204" spans="1:8" ht="21" customHeight="1" x14ac:dyDescent="0.2">
      <c r="A204" s="13"/>
      <c r="B204" s="4"/>
      <c r="C204" s="5"/>
      <c r="D204" s="5"/>
      <c r="E204" s="5"/>
      <c r="F204" s="5"/>
      <c r="G204" s="5"/>
      <c r="H204" s="5"/>
    </row>
    <row r="205" spans="1:8" ht="21" customHeight="1" x14ac:dyDescent="0.2">
      <c r="A205" s="13"/>
      <c r="B205" s="4"/>
      <c r="C205" s="5"/>
      <c r="D205" s="5"/>
      <c r="E205" s="5"/>
      <c r="F205" s="5"/>
      <c r="G205" s="5"/>
      <c r="H205" s="5"/>
    </row>
    <row r="206" spans="1:8" ht="21" customHeight="1" x14ac:dyDescent="0.2">
      <c r="A206" s="13"/>
      <c r="B206" s="4"/>
      <c r="C206" s="5"/>
      <c r="D206" s="5"/>
      <c r="E206" s="5"/>
      <c r="F206" s="5"/>
      <c r="G206" s="5"/>
      <c r="H206" s="5"/>
    </row>
    <row r="207" spans="1:8" ht="21" customHeight="1" x14ac:dyDescent="0.2">
      <c r="A207" s="13"/>
      <c r="B207" s="4"/>
      <c r="C207" s="5"/>
      <c r="D207" s="5"/>
      <c r="E207" s="5"/>
      <c r="F207" s="5"/>
      <c r="G207" s="5"/>
      <c r="H207" s="5"/>
    </row>
    <row r="208" spans="1:8" ht="21" customHeight="1" x14ac:dyDescent="0.2">
      <c r="A208" s="13"/>
      <c r="B208" s="4"/>
      <c r="C208" s="5"/>
      <c r="D208" s="5"/>
      <c r="E208" s="5"/>
      <c r="F208" s="5"/>
      <c r="G208" s="5"/>
      <c r="H208" s="5"/>
    </row>
    <row r="209" spans="1:8" ht="21" customHeight="1" x14ac:dyDescent="0.2">
      <c r="A209" s="13"/>
      <c r="B209" s="4"/>
      <c r="C209" s="5"/>
      <c r="D209" s="5"/>
      <c r="E209" s="5"/>
      <c r="F209" s="5"/>
      <c r="G209" s="5"/>
      <c r="H209" s="5"/>
    </row>
    <row r="210" spans="1:8" ht="21" customHeight="1" x14ac:dyDescent="0.2">
      <c r="A210" s="13"/>
      <c r="B210" s="4"/>
      <c r="C210" s="5"/>
      <c r="D210" s="5"/>
      <c r="E210" s="5"/>
      <c r="F210" s="5"/>
      <c r="G210" s="5"/>
      <c r="H210" s="5"/>
    </row>
    <row r="211" spans="1:8" ht="21" customHeight="1" x14ac:dyDescent="0.2">
      <c r="A211" s="13"/>
      <c r="B211" s="4"/>
      <c r="C211" s="5"/>
      <c r="D211" s="5"/>
      <c r="E211" s="5"/>
      <c r="F211" s="5"/>
      <c r="G211" s="5"/>
      <c r="H211" s="5"/>
    </row>
    <row r="212" spans="1:8" ht="21" customHeight="1" x14ac:dyDescent="0.2">
      <c r="A212" s="13"/>
      <c r="B212" s="4"/>
      <c r="C212" s="5"/>
      <c r="D212" s="5"/>
      <c r="E212" s="5"/>
      <c r="F212" s="5"/>
      <c r="G212" s="5"/>
      <c r="H212" s="5"/>
    </row>
    <row r="213" spans="1:8" ht="21" customHeight="1" x14ac:dyDescent="0.2">
      <c r="A213" s="13"/>
      <c r="B213" s="4"/>
      <c r="C213" s="5"/>
      <c r="D213" s="5"/>
      <c r="E213" s="5"/>
      <c r="F213" s="5"/>
      <c r="G213" s="5"/>
      <c r="H213" s="5"/>
    </row>
    <row r="214" spans="1:8" ht="21" customHeight="1" x14ac:dyDescent="0.2">
      <c r="A214" s="13"/>
      <c r="B214" s="4"/>
      <c r="C214" s="5"/>
      <c r="D214" s="5"/>
      <c r="E214" s="5"/>
      <c r="F214" s="5"/>
      <c r="G214" s="5"/>
      <c r="H214" s="5"/>
    </row>
    <row r="215" spans="1:8" ht="21" customHeight="1" x14ac:dyDescent="0.2">
      <c r="A215" s="13"/>
      <c r="B215" s="4"/>
      <c r="C215" s="5"/>
      <c r="D215" s="5"/>
      <c r="E215" s="5"/>
      <c r="F215" s="5"/>
      <c r="G215" s="5"/>
      <c r="H215" s="5"/>
    </row>
    <row r="216" spans="1:8" ht="21" customHeight="1" x14ac:dyDescent="0.2">
      <c r="A216" s="13"/>
      <c r="B216" s="4"/>
      <c r="C216" s="5"/>
      <c r="D216" s="5"/>
      <c r="E216" s="5"/>
      <c r="F216" s="5"/>
      <c r="G216" s="5"/>
      <c r="H216" s="5"/>
    </row>
    <row r="217" spans="1:8" ht="21" customHeight="1" x14ac:dyDescent="0.2">
      <c r="A217" s="13"/>
      <c r="B217" s="4"/>
      <c r="C217" s="5"/>
      <c r="D217" s="5"/>
      <c r="E217" s="5"/>
      <c r="F217" s="5"/>
      <c r="G217" s="5"/>
      <c r="H217" s="5"/>
    </row>
    <row r="218" spans="1:8" ht="21" customHeight="1" x14ac:dyDescent="0.2">
      <c r="A218" s="13"/>
      <c r="B218" s="4"/>
      <c r="C218" s="5"/>
      <c r="D218" s="5"/>
      <c r="E218" s="5"/>
      <c r="F218" s="5"/>
      <c r="G218" s="5"/>
      <c r="H218" s="5"/>
    </row>
    <row r="219" spans="1:8" ht="21" customHeight="1" x14ac:dyDescent="0.2">
      <c r="A219" s="13"/>
      <c r="B219" s="4"/>
      <c r="C219" s="5"/>
      <c r="D219" s="5"/>
      <c r="E219" s="5"/>
      <c r="F219" s="5"/>
      <c r="G219" s="5"/>
      <c r="H219" s="5"/>
    </row>
    <row r="220" spans="1:8" ht="21" customHeight="1" x14ac:dyDescent="0.2">
      <c r="A220" s="13"/>
      <c r="B220" s="4"/>
      <c r="C220" s="5"/>
      <c r="D220" s="5"/>
      <c r="E220" s="5"/>
      <c r="F220" s="5"/>
      <c r="G220" s="5"/>
      <c r="H220" s="5"/>
    </row>
    <row r="221" spans="1:8" ht="21" customHeight="1" x14ac:dyDescent="0.2">
      <c r="A221" s="13"/>
      <c r="B221" s="4"/>
      <c r="C221" s="5"/>
      <c r="D221" s="5"/>
      <c r="E221" s="5"/>
      <c r="F221" s="5"/>
      <c r="G221" s="5"/>
      <c r="H221" s="5"/>
    </row>
    <row r="222" spans="1:8" ht="21" customHeight="1" x14ac:dyDescent="0.2">
      <c r="A222" s="13"/>
      <c r="B222" s="4"/>
      <c r="C222" s="5"/>
      <c r="D222" s="5"/>
      <c r="E222" s="5"/>
      <c r="F222" s="5"/>
      <c r="G222" s="5"/>
      <c r="H222" s="5"/>
    </row>
    <row r="223" spans="1:8" ht="21" customHeight="1" x14ac:dyDescent="0.2">
      <c r="A223" s="13"/>
      <c r="B223" s="4"/>
      <c r="C223" s="5"/>
      <c r="D223" s="5"/>
      <c r="E223" s="5"/>
      <c r="F223" s="5"/>
      <c r="G223" s="5"/>
      <c r="H223" s="5"/>
    </row>
    <row r="224" spans="1:8" ht="21" customHeight="1" x14ac:dyDescent="0.2">
      <c r="A224" s="13"/>
      <c r="B224" s="4"/>
      <c r="C224" s="5"/>
      <c r="D224" s="5"/>
      <c r="E224" s="5"/>
      <c r="F224" s="5"/>
      <c r="G224" s="5"/>
      <c r="H224" s="5"/>
    </row>
    <row r="225" spans="1:8" ht="21" customHeight="1" x14ac:dyDescent="0.2">
      <c r="A225" s="13"/>
      <c r="B225" s="4"/>
      <c r="C225" s="5"/>
      <c r="D225" s="5"/>
      <c r="E225" s="5"/>
      <c r="F225" s="5"/>
      <c r="G225" s="5"/>
      <c r="H225" s="5"/>
    </row>
    <row r="226" spans="1:8" ht="21" customHeight="1" x14ac:dyDescent="0.2">
      <c r="A226" s="13"/>
      <c r="B226" s="4"/>
      <c r="C226" s="5"/>
      <c r="D226" s="5"/>
      <c r="E226" s="5"/>
      <c r="F226" s="5"/>
      <c r="G226" s="5"/>
      <c r="H226" s="5"/>
    </row>
    <row r="227" spans="1:8" ht="21" customHeight="1" x14ac:dyDescent="0.2">
      <c r="A227" s="13"/>
      <c r="B227" s="4"/>
      <c r="C227" s="5"/>
      <c r="D227" s="5"/>
      <c r="E227" s="5"/>
      <c r="F227" s="5"/>
      <c r="G227" s="5"/>
      <c r="H227" s="5"/>
    </row>
    <row r="228" spans="1:8" ht="21" customHeight="1" x14ac:dyDescent="0.2">
      <c r="A228" s="13"/>
      <c r="B228" s="4"/>
      <c r="C228" s="5"/>
      <c r="D228" s="5"/>
      <c r="E228" s="5"/>
      <c r="F228" s="5"/>
      <c r="G228" s="5"/>
      <c r="H228" s="5"/>
    </row>
    <row r="229" spans="1:8" ht="21" customHeight="1" x14ac:dyDescent="0.2">
      <c r="A229" s="13"/>
      <c r="B229" s="4"/>
      <c r="C229" s="5"/>
      <c r="D229" s="5"/>
      <c r="E229" s="5"/>
      <c r="F229" s="5"/>
      <c r="G229" s="5"/>
      <c r="H229" s="5"/>
    </row>
    <row r="230" spans="1:8" ht="21" customHeight="1" x14ac:dyDescent="0.2">
      <c r="A230" s="13"/>
      <c r="B230" s="4"/>
      <c r="C230" s="5"/>
      <c r="D230" s="5"/>
      <c r="E230" s="5"/>
      <c r="F230" s="5"/>
      <c r="G230" s="5"/>
      <c r="H230" s="5"/>
    </row>
    <row r="231" spans="1:8" ht="21" customHeight="1" x14ac:dyDescent="0.2">
      <c r="A231" s="13"/>
      <c r="B231" s="4"/>
      <c r="C231" s="5"/>
      <c r="D231" s="5"/>
      <c r="E231" s="5"/>
      <c r="F231" s="5"/>
      <c r="G231" s="5"/>
      <c r="H231" s="5"/>
    </row>
    <row r="232" spans="1:8" ht="21" customHeight="1" x14ac:dyDescent="0.2">
      <c r="A232" s="13"/>
      <c r="B232" s="4"/>
      <c r="C232" s="5"/>
      <c r="D232" s="5"/>
      <c r="E232" s="5"/>
      <c r="F232" s="5"/>
      <c r="G232" s="5"/>
      <c r="H232" s="5"/>
    </row>
    <row r="233" spans="1:8" ht="21" customHeight="1" x14ac:dyDescent="0.2">
      <c r="A233" s="13"/>
      <c r="B233" s="4"/>
      <c r="C233" s="5"/>
      <c r="D233" s="5"/>
      <c r="E233" s="5"/>
      <c r="F233" s="5"/>
      <c r="G233" s="5"/>
      <c r="H233" s="5"/>
    </row>
    <row r="234" spans="1:8" ht="21" customHeight="1" x14ac:dyDescent="0.2">
      <c r="A234" s="13"/>
      <c r="B234" s="4"/>
      <c r="C234" s="5"/>
      <c r="D234" s="5"/>
      <c r="E234" s="5"/>
      <c r="F234" s="5"/>
      <c r="G234" s="5"/>
      <c r="H234" s="5"/>
    </row>
    <row r="235" spans="1:8" ht="21" customHeight="1" x14ac:dyDescent="0.2">
      <c r="A235" s="13"/>
      <c r="B235" s="4"/>
      <c r="C235" s="5"/>
      <c r="D235" s="5"/>
      <c r="E235" s="5"/>
      <c r="F235" s="5"/>
      <c r="G235" s="5"/>
      <c r="H235" s="5"/>
    </row>
    <row r="236" spans="1:8" ht="21" customHeight="1" x14ac:dyDescent="0.2">
      <c r="A236" s="13"/>
      <c r="B236" s="4"/>
      <c r="C236" s="5"/>
      <c r="D236" s="5"/>
      <c r="E236" s="5"/>
      <c r="F236" s="5"/>
      <c r="G236" s="5"/>
      <c r="H236" s="5"/>
    </row>
    <row r="237" spans="1:8" ht="21" customHeight="1" x14ac:dyDescent="0.2">
      <c r="A237" s="13"/>
      <c r="B237" s="4"/>
      <c r="C237" s="5"/>
      <c r="D237" s="5"/>
      <c r="E237" s="5"/>
      <c r="F237" s="5"/>
      <c r="G237" s="5"/>
      <c r="H237" s="5"/>
    </row>
    <row r="238" spans="1:8" ht="21" customHeight="1" x14ac:dyDescent="0.2">
      <c r="A238" s="13"/>
      <c r="B238" s="4"/>
      <c r="C238" s="5"/>
      <c r="D238" s="5"/>
      <c r="E238" s="5"/>
      <c r="F238" s="5"/>
      <c r="G238" s="5"/>
      <c r="H238" s="5"/>
    </row>
    <row r="239" spans="1:8" ht="21" customHeight="1" x14ac:dyDescent="0.2">
      <c r="A239" s="13"/>
      <c r="B239" s="4"/>
      <c r="C239" s="5"/>
      <c r="D239" s="5"/>
      <c r="E239" s="5"/>
      <c r="F239" s="5"/>
      <c r="G239" s="5"/>
      <c r="H239" s="5"/>
    </row>
    <row r="240" spans="1:8" ht="21" customHeight="1" x14ac:dyDescent="0.2">
      <c r="A240" s="13"/>
      <c r="B240" s="4"/>
      <c r="C240" s="5"/>
      <c r="D240" s="5"/>
      <c r="E240" s="5"/>
      <c r="F240" s="5"/>
      <c r="G240" s="5"/>
      <c r="H240" s="5"/>
    </row>
    <row r="241" spans="1:8" ht="21" customHeight="1" x14ac:dyDescent="0.2">
      <c r="A241" s="13"/>
      <c r="B241" s="4"/>
      <c r="C241" s="5"/>
      <c r="D241" s="5"/>
      <c r="E241" s="5"/>
      <c r="F241" s="5"/>
      <c r="G241" s="5"/>
      <c r="H241" s="5"/>
    </row>
    <row r="242" spans="1:8" ht="21" customHeight="1" x14ac:dyDescent="0.2">
      <c r="A242" s="13"/>
      <c r="B242" s="4"/>
      <c r="C242" s="5"/>
      <c r="D242" s="5"/>
      <c r="E242" s="5"/>
      <c r="F242" s="5"/>
      <c r="G242" s="5"/>
      <c r="H242" s="5"/>
    </row>
    <row r="243" spans="1:8" ht="21" customHeight="1" x14ac:dyDescent="0.2">
      <c r="A243" s="13"/>
      <c r="B243" s="4"/>
      <c r="C243" s="5"/>
      <c r="D243" s="5"/>
      <c r="E243" s="5"/>
      <c r="F243" s="5"/>
      <c r="G243" s="5"/>
      <c r="H243" s="5"/>
    </row>
    <row r="244" spans="1:8" ht="21" customHeight="1" x14ac:dyDescent="0.2">
      <c r="A244" s="13"/>
      <c r="B244" s="4"/>
      <c r="C244" s="5"/>
      <c r="D244" s="5"/>
      <c r="E244" s="5"/>
      <c r="F244" s="5"/>
      <c r="G244" s="5"/>
      <c r="H244" s="5"/>
    </row>
    <row r="245" spans="1:8" ht="21" customHeight="1" x14ac:dyDescent="0.2">
      <c r="A245" s="13"/>
      <c r="B245" s="4"/>
      <c r="C245" s="5"/>
      <c r="D245" s="5"/>
      <c r="E245" s="5"/>
      <c r="F245" s="5"/>
      <c r="G245" s="5"/>
      <c r="H245" s="5"/>
    </row>
    <row r="246" spans="1:8" ht="21" customHeight="1" x14ac:dyDescent="0.2">
      <c r="A246" s="13"/>
      <c r="B246" s="4"/>
      <c r="C246" s="5"/>
      <c r="D246" s="5"/>
      <c r="E246" s="5"/>
      <c r="F246" s="5"/>
      <c r="G246" s="5"/>
      <c r="H246" s="5"/>
    </row>
    <row r="247" spans="1:8" ht="21" customHeight="1" x14ac:dyDescent="0.2">
      <c r="A247" s="13"/>
      <c r="B247" s="4"/>
      <c r="C247" s="5"/>
      <c r="D247" s="5"/>
      <c r="E247" s="5"/>
      <c r="F247" s="5"/>
      <c r="G247" s="5"/>
      <c r="H247" s="5"/>
    </row>
    <row r="248" spans="1:8" ht="21" customHeight="1" x14ac:dyDescent="0.2">
      <c r="A248" s="13"/>
      <c r="B248" s="4"/>
      <c r="C248" s="5"/>
      <c r="D248" s="5"/>
      <c r="E248" s="5"/>
      <c r="F248" s="5"/>
      <c r="G248" s="5"/>
      <c r="H248" s="5"/>
    </row>
    <row r="249" spans="1:8" ht="21" customHeight="1" x14ac:dyDescent="0.2">
      <c r="A249" s="13"/>
      <c r="B249" s="4"/>
      <c r="C249" s="5"/>
      <c r="D249" s="5"/>
      <c r="E249" s="5"/>
      <c r="F249" s="5"/>
      <c r="G249" s="5"/>
      <c r="H249" s="5"/>
    </row>
    <row r="250" spans="1:8" ht="21" customHeight="1" x14ac:dyDescent="0.2">
      <c r="A250" s="13"/>
      <c r="B250" s="4"/>
      <c r="C250" s="5"/>
      <c r="D250" s="5"/>
      <c r="E250" s="5"/>
      <c r="F250" s="5"/>
      <c r="G250" s="5"/>
      <c r="H250" s="5"/>
    </row>
    <row r="251" spans="1:8" ht="21" customHeight="1" x14ac:dyDescent="0.2">
      <c r="A251" s="13"/>
      <c r="B251" s="4"/>
      <c r="C251" s="5"/>
      <c r="D251" s="5"/>
      <c r="E251" s="5"/>
      <c r="F251" s="5"/>
      <c r="G251" s="5"/>
      <c r="H251" s="5"/>
    </row>
    <row r="252" spans="1:8" ht="21" customHeight="1" x14ac:dyDescent="0.2">
      <c r="A252" s="13"/>
      <c r="B252" s="4"/>
      <c r="C252" s="5"/>
      <c r="D252" s="5"/>
      <c r="E252" s="5"/>
      <c r="F252" s="5"/>
      <c r="G252" s="5"/>
      <c r="H252" s="5"/>
    </row>
    <row r="253" spans="1:8" ht="21" customHeight="1" x14ac:dyDescent="0.2">
      <c r="A253" s="13"/>
      <c r="B253" s="4"/>
      <c r="C253" s="5"/>
      <c r="D253" s="5"/>
      <c r="E253" s="5"/>
      <c r="F253" s="5"/>
      <c r="G253" s="5"/>
      <c r="H253" s="5"/>
    </row>
    <row r="254" spans="1:8" ht="21" customHeight="1" x14ac:dyDescent="0.2">
      <c r="A254" s="13"/>
      <c r="B254" s="4"/>
      <c r="C254" s="5"/>
      <c r="D254" s="5"/>
      <c r="E254" s="5"/>
      <c r="F254" s="5"/>
      <c r="G254" s="5"/>
      <c r="H254" s="5"/>
    </row>
    <row r="255" spans="1:8" ht="21" customHeight="1" x14ac:dyDescent="0.2">
      <c r="A255" s="13"/>
      <c r="B255" s="4"/>
      <c r="C255" s="5"/>
      <c r="D255" s="5"/>
      <c r="E255" s="5"/>
      <c r="F255" s="5"/>
      <c r="G255" s="5"/>
      <c r="H255" s="5"/>
    </row>
    <row r="256" spans="1:8" ht="21" customHeight="1" x14ac:dyDescent="0.2">
      <c r="A256" s="13"/>
      <c r="B256" s="4"/>
      <c r="C256" s="5"/>
      <c r="D256" s="5"/>
      <c r="E256" s="5"/>
      <c r="F256" s="5"/>
      <c r="G256" s="5"/>
      <c r="H256" s="5"/>
    </row>
    <row r="257" spans="1:8" ht="21" customHeight="1" x14ac:dyDescent="0.2">
      <c r="A257" s="13"/>
      <c r="B257" s="4"/>
      <c r="C257" s="5"/>
      <c r="D257" s="5"/>
      <c r="E257" s="5"/>
      <c r="F257" s="5"/>
      <c r="G257" s="5"/>
      <c r="H257" s="5"/>
    </row>
    <row r="258" spans="1:8" ht="21" customHeight="1" x14ac:dyDescent="0.2">
      <c r="A258" s="13"/>
      <c r="B258" s="4"/>
      <c r="C258" s="5"/>
      <c r="D258" s="5"/>
      <c r="E258" s="5"/>
      <c r="F258" s="5"/>
      <c r="G258" s="5"/>
      <c r="H258" s="5"/>
    </row>
    <row r="259" spans="1:8" ht="21" customHeight="1" x14ac:dyDescent="0.2">
      <c r="A259" s="13"/>
      <c r="B259" s="4"/>
      <c r="C259" s="5"/>
      <c r="D259" s="5"/>
      <c r="E259" s="5"/>
      <c r="F259" s="5"/>
      <c r="G259" s="5"/>
      <c r="H259" s="5"/>
    </row>
    <row r="260" spans="1:8" ht="21" customHeight="1" x14ac:dyDescent="0.2">
      <c r="A260" s="13"/>
      <c r="B260" s="4"/>
      <c r="C260" s="5"/>
      <c r="D260" s="5"/>
      <c r="E260" s="5"/>
      <c r="F260" s="5"/>
      <c r="G260" s="5"/>
      <c r="H260" s="5"/>
    </row>
    <row r="261" spans="1:8" ht="21" customHeight="1" x14ac:dyDescent="0.2">
      <c r="A261" s="13"/>
      <c r="B261" s="4"/>
      <c r="C261" s="5"/>
      <c r="D261" s="5"/>
      <c r="E261" s="5"/>
      <c r="F261" s="5"/>
      <c r="G261" s="5"/>
      <c r="H261" s="5"/>
    </row>
    <row r="262" spans="1:8" ht="21" customHeight="1" x14ac:dyDescent="0.2">
      <c r="A262" s="13"/>
      <c r="B262" s="4"/>
      <c r="C262" s="5"/>
      <c r="D262" s="5"/>
      <c r="E262" s="5"/>
      <c r="F262" s="5"/>
      <c r="G262" s="5"/>
      <c r="H262" s="5"/>
    </row>
    <row r="263" spans="1:8" ht="21" customHeight="1" x14ac:dyDescent="0.2">
      <c r="A263" s="13"/>
      <c r="B263" s="4"/>
      <c r="C263" s="5"/>
      <c r="D263" s="5"/>
      <c r="E263" s="5"/>
      <c r="F263" s="5"/>
      <c r="G263" s="5"/>
      <c r="H263" s="5"/>
    </row>
    <row r="264" spans="1:8" ht="21" customHeight="1" x14ac:dyDescent="0.2">
      <c r="A264" s="13"/>
      <c r="B264" s="4"/>
      <c r="C264" s="5"/>
      <c r="D264" s="5"/>
      <c r="E264" s="5"/>
      <c r="F264" s="5"/>
      <c r="G264" s="5"/>
      <c r="H264" s="5"/>
    </row>
    <row r="265" spans="1:8" ht="21" customHeight="1" x14ac:dyDescent="0.2">
      <c r="A265" s="13"/>
      <c r="B265" s="4"/>
      <c r="C265" s="5"/>
      <c r="D265" s="5"/>
      <c r="E265" s="5"/>
      <c r="F265" s="5"/>
      <c r="G265" s="5"/>
      <c r="H265" s="5"/>
    </row>
    <row r="266" spans="1:8" ht="21" customHeight="1" x14ac:dyDescent="0.2">
      <c r="A266" s="13"/>
      <c r="B266" s="4"/>
      <c r="C266" s="5"/>
      <c r="D266" s="5"/>
      <c r="E266" s="5"/>
      <c r="F266" s="5"/>
      <c r="G266" s="5"/>
      <c r="H266" s="5"/>
    </row>
    <row r="267" spans="1:8" ht="21" customHeight="1" x14ac:dyDescent="0.2">
      <c r="A267" s="13"/>
      <c r="B267" s="4"/>
      <c r="C267" s="5"/>
      <c r="D267" s="5"/>
      <c r="E267" s="5"/>
      <c r="F267" s="5"/>
      <c r="G267" s="5"/>
      <c r="H267" s="5"/>
    </row>
    <row r="268" spans="1:8" ht="21" customHeight="1" x14ac:dyDescent="0.2">
      <c r="A268" s="13"/>
      <c r="B268" s="4"/>
      <c r="C268" s="5"/>
      <c r="D268" s="5"/>
      <c r="E268" s="5"/>
      <c r="F268" s="5"/>
      <c r="G268" s="5"/>
      <c r="H268" s="5"/>
    </row>
    <row r="269" spans="1:8" ht="21" customHeight="1" x14ac:dyDescent="0.2">
      <c r="A269" s="13"/>
      <c r="B269" s="4"/>
      <c r="C269" s="5"/>
      <c r="D269" s="5"/>
      <c r="E269" s="5"/>
      <c r="F269" s="5"/>
      <c r="G269" s="5"/>
      <c r="H269" s="5"/>
    </row>
    <row r="270" spans="1:8" ht="21" customHeight="1" x14ac:dyDescent="0.2">
      <c r="A270" s="13"/>
      <c r="B270" s="4"/>
      <c r="C270" s="5"/>
      <c r="D270" s="5"/>
      <c r="E270" s="5"/>
      <c r="F270" s="5"/>
      <c r="G270" s="5"/>
      <c r="H270" s="5"/>
    </row>
    <row r="271" spans="1:8" ht="21" customHeight="1" x14ac:dyDescent="0.2">
      <c r="A271" s="13"/>
      <c r="B271" s="4"/>
      <c r="C271" s="5"/>
      <c r="D271" s="5"/>
      <c r="E271" s="5"/>
      <c r="F271" s="5"/>
      <c r="G271" s="5"/>
      <c r="H271" s="5"/>
    </row>
    <row r="272" spans="1:8" ht="21" customHeight="1" x14ac:dyDescent="0.2">
      <c r="A272" s="13"/>
      <c r="B272" s="4"/>
      <c r="C272" s="5"/>
      <c r="D272" s="5"/>
      <c r="E272" s="5"/>
      <c r="F272" s="5"/>
      <c r="G272" s="5"/>
      <c r="H272" s="5"/>
    </row>
    <row r="273" spans="1:8" ht="21" customHeight="1" x14ac:dyDescent="0.2">
      <c r="A273" s="13"/>
      <c r="B273" s="4"/>
      <c r="C273" s="5"/>
      <c r="D273" s="5"/>
      <c r="E273" s="5"/>
      <c r="F273" s="5"/>
      <c r="G273" s="5"/>
      <c r="H273" s="5"/>
    </row>
    <row r="274" spans="1:8" ht="21" customHeight="1" x14ac:dyDescent="0.2">
      <c r="A274" s="13"/>
      <c r="B274" s="4"/>
      <c r="C274" s="5"/>
      <c r="D274" s="5"/>
      <c r="E274" s="5"/>
      <c r="F274" s="5"/>
      <c r="G274" s="5"/>
      <c r="H274" s="5"/>
    </row>
    <row r="275" spans="1:8" ht="21" customHeight="1" x14ac:dyDescent="0.2">
      <c r="A275" s="13"/>
      <c r="B275" s="4"/>
      <c r="C275" s="5"/>
      <c r="D275" s="5"/>
      <c r="E275" s="5"/>
      <c r="F275" s="5"/>
      <c r="G275" s="5"/>
      <c r="H275" s="5"/>
    </row>
    <row r="276" spans="1:8" ht="21" customHeight="1" x14ac:dyDescent="0.2">
      <c r="A276" s="13"/>
      <c r="B276" s="4"/>
      <c r="C276" s="5"/>
      <c r="D276" s="5"/>
      <c r="E276" s="5"/>
      <c r="F276" s="5"/>
      <c r="G276" s="5"/>
      <c r="H276" s="5"/>
    </row>
    <row r="277" spans="1:8" ht="21" customHeight="1" x14ac:dyDescent="0.2">
      <c r="A277" s="13"/>
      <c r="B277" s="4"/>
      <c r="C277" s="5"/>
      <c r="D277" s="5"/>
      <c r="E277" s="5"/>
      <c r="F277" s="5"/>
      <c r="G277" s="5"/>
      <c r="H277" s="5"/>
    </row>
    <row r="278" spans="1:8" ht="21" customHeight="1" x14ac:dyDescent="0.2">
      <c r="A278" s="13"/>
      <c r="B278" s="4"/>
      <c r="C278" s="5"/>
      <c r="D278" s="5"/>
      <c r="E278" s="5"/>
      <c r="F278" s="5"/>
      <c r="G278" s="5"/>
      <c r="H278" s="5"/>
    </row>
    <row r="279" spans="1:8" ht="21" customHeight="1" x14ac:dyDescent="0.2">
      <c r="A279" s="13"/>
      <c r="B279" s="4"/>
      <c r="C279" s="5"/>
      <c r="D279" s="5"/>
      <c r="E279" s="5"/>
      <c r="F279" s="5"/>
      <c r="G279" s="5"/>
      <c r="H279" s="5"/>
    </row>
    <row r="280" spans="1:8" ht="21" customHeight="1" x14ac:dyDescent="0.2">
      <c r="A280" s="13"/>
      <c r="B280" s="4"/>
      <c r="C280" s="5"/>
      <c r="D280" s="5"/>
      <c r="E280" s="5"/>
      <c r="F280" s="5"/>
      <c r="G280" s="5"/>
      <c r="H280" s="5"/>
    </row>
    <row r="281" spans="1:8" ht="21" customHeight="1" x14ac:dyDescent="0.2">
      <c r="A281" s="13"/>
      <c r="B281" s="4"/>
      <c r="C281" s="5"/>
      <c r="D281" s="5"/>
      <c r="E281" s="5"/>
      <c r="F281" s="5"/>
      <c r="G281" s="5"/>
      <c r="H281" s="5"/>
    </row>
    <row r="282" spans="1:8" ht="21" customHeight="1" x14ac:dyDescent="0.2">
      <c r="A282" s="13"/>
      <c r="B282" s="4"/>
      <c r="C282" s="5"/>
      <c r="D282" s="5"/>
      <c r="E282" s="5"/>
      <c r="F282" s="5"/>
      <c r="G282" s="5"/>
      <c r="H282" s="5"/>
    </row>
    <row r="283" spans="1:8" ht="21" customHeight="1" x14ac:dyDescent="0.2">
      <c r="A283" s="13"/>
      <c r="B283" s="4"/>
      <c r="C283" s="5"/>
      <c r="D283" s="5"/>
      <c r="E283" s="5"/>
      <c r="F283" s="5"/>
      <c r="G283" s="5"/>
      <c r="H283" s="5"/>
    </row>
    <row r="284" spans="1:8" ht="21" customHeight="1" x14ac:dyDescent="0.2">
      <c r="A284" s="13"/>
      <c r="B284" s="4"/>
      <c r="C284" s="5"/>
      <c r="D284" s="5"/>
      <c r="E284" s="5"/>
      <c r="F284" s="5"/>
      <c r="G284" s="5"/>
      <c r="H284" s="5"/>
    </row>
    <row r="285" spans="1:8" ht="21" customHeight="1" x14ac:dyDescent="0.2">
      <c r="A285" s="13"/>
      <c r="B285" s="4"/>
      <c r="C285" s="5"/>
      <c r="D285" s="5"/>
      <c r="E285" s="5"/>
      <c r="F285" s="5"/>
      <c r="G285" s="5"/>
      <c r="H285" s="5"/>
    </row>
    <row r="286" spans="1:8" ht="21" customHeight="1" x14ac:dyDescent="0.2">
      <c r="A286" s="13"/>
      <c r="B286" s="4"/>
      <c r="C286" s="5"/>
      <c r="D286" s="5"/>
      <c r="E286" s="5"/>
      <c r="F286" s="5"/>
      <c r="G286" s="5"/>
      <c r="H286" s="5"/>
    </row>
    <row r="287" spans="1:8" ht="21" customHeight="1" x14ac:dyDescent="0.2">
      <c r="A287" s="13"/>
      <c r="B287" s="4"/>
      <c r="C287" s="5"/>
      <c r="D287" s="5"/>
      <c r="E287" s="5"/>
      <c r="F287" s="5"/>
      <c r="G287" s="5"/>
      <c r="H287" s="5"/>
    </row>
    <row r="288" spans="1:8" ht="21" customHeight="1" x14ac:dyDescent="0.2">
      <c r="A288" s="13"/>
      <c r="B288" s="4"/>
      <c r="C288" s="5"/>
      <c r="D288" s="5"/>
      <c r="E288" s="5"/>
      <c r="F288" s="5"/>
      <c r="G288" s="5"/>
      <c r="H288" s="5"/>
    </row>
    <row r="289" spans="1:8" ht="21" customHeight="1" x14ac:dyDescent="0.2">
      <c r="A289" s="13"/>
      <c r="B289" s="4"/>
      <c r="C289" s="5"/>
      <c r="D289" s="5"/>
      <c r="E289" s="5"/>
      <c r="F289" s="5"/>
      <c r="G289" s="5"/>
      <c r="H289" s="5"/>
    </row>
    <row r="290" spans="1:8" ht="21" customHeight="1" x14ac:dyDescent="0.2">
      <c r="A290" s="13"/>
      <c r="B290" s="4"/>
      <c r="C290" s="5"/>
      <c r="D290" s="5"/>
      <c r="E290" s="5"/>
      <c r="F290" s="5"/>
      <c r="G290" s="5"/>
      <c r="H290" s="5"/>
    </row>
    <row r="291" spans="1:8" ht="21" customHeight="1" x14ac:dyDescent="0.2">
      <c r="A291" s="13"/>
      <c r="B291" s="4"/>
      <c r="C291" s="5"/>
      <c r="D291" s="5"/>
      <c r="E291" s="5"/>
      <c r="F291" s="5"/>
      <c r="G291" s="5"/>
      <c r="H291" s="5"/>
    </row>
    <row r="292" spans="1:8" ht="21" customHeight="1" x14ac:dyDescent="0.2">
      <c r="A292" s="13"/>
      <c r="B292" s="4"/>
      <c r="C292" s="5"/>
      <c r="D292" s="5"/>
      <c r="E292" s="5"/>
      <c r="F292" s="5"/>
      <c r="G292" s="5"/>
      <c r="H292" s="5"/>
    </row>
    <row r="293" spans="1:8" ht="21" customHeight="1" x14ac:dyDescent="0.2">
      <c r="A293" s="13"/>
      <c r="B293" s="4"/>
      <c r="C293" s="5"/>
      <c r="D293" s="5"/>
      <c r="E293" s="5"/>
      <c r="F293" s="5"/>
      <c r="G293" s="5"/>
      <c r="H293" s="5"/>
    </row>
    <row r="294" spans="1:8" ht="21" customHeight="1" x14ac:dyDescent="0.2">
      <c r="A294" s="13"/>
      <c r="B294" s="4"/>
      <c r="C294" s="5"/>
      <c r="D294" s="5"/>
      <c r="E294" s="5"/>
      <c r="F294" s="5"/>
      <c r="G294" s="5"/>
      <c r="H294" s="5"/>
    </row>
    <row r="295" spans="1:8" ht="21" customHeight="1" x14ac:dyDescent="0.2">
      <c r="A295" s="13"/>
      <c r="B295" s="4"/>
      <c r="C295" s="5"/>
      <c r="D295" s="5"/>
      <c r="E295" s="5"/>
      <c r="F295" s="5"/>
      <c r="G295" s="5"/>
      <c r="H295" s="5"/>
    </row>
    <row r="296" spans="1:8" ht="21" customHeight="1" x14ac:dyDescent="0.2">
      <c r="A296" s="13"/>
      <c r="B296" s="4"/>
      <c r="C296" s="5"/>
      <c r="D296" s="5"/>
      <c r="E296" s="5"/>
      <c r="F296" s="5"/>
      <c r="G296" s="5"/>
      <c r="H296" s="5"/>
    </row>
    <row r="297" spans="1:8" ht="21" customHeight="1" x14ac:dyDescent="0.2">
      <c r="A297" s="13"/>
      <c r="B297" s="4"/>
      <c r="C297" s="5"/>
      <c r="D297" s="5"/>
      <c r="E297" s="5"/>
      <c r="F297" s="5"/>
      <c r="G297" s="5"/>
      <c r="H297" s="5"/>
    </row>
    <row r="298" spans="1:8" ht="21" customHeight="1" x14ac:dyDescent="0.2">
      <c r="A298" s="13"/>
      <c r="B298" s="4"/>
      <c r="C298" s="5"/>
      <c r="D298" s="5"/>
      <c r="E298" s="5"/>
      <c r="F298" s="5"/>
      <c r="G298" s="5"/>
      <c r="H298" s="5"/>
    </row>
    <row r="299" spans="1:8" ht="21" customHeight="1" x14ac:dyDescent="0.2">
      <c r="A299" s="13"/>
      <c r="B299" s="4"/>
      <c r="C299" s="5"/>
      <c r="D299" s="5"/>
      <c r="E299" s="5"/>
      <c r="F299" s="5"/>
      <c r="G299" s="5"/>
      <c r="H299" s="5"/>
    </row>
    <row r="300" spans="1:8" ht="21" customHeight="1" x14ac:dyDescent="0.2">
      <c r="A300" s="13"/>
      <c r="B300" s="4"/>
      <c r="C300" s="5"/>
      <c r="D300" s="5"/>
      <c r="E300" s="5"/>
      <c r="F300" s="5"/>
      <c r="G300" s="5"/>
      <c r="H300" s="5"/>
    </row>
    <row r="301" spans="1:8" ht="21" customHeight="1" x14ac:dyDescent="0.2">
      <c r="A301" s="13"/>
      <c r="B301" s="4"/>
      <c r="C301" s="5"/>
      <c r="D301" s="5"/>
      <c r="E301" s="5"/>
      <c r="F301" s="5"/>
      <c r="G301" s="5"/>
      <c r="H301" s="5"/>
    </row>
    <row r="302" spans="1:8" ht="21" customHeight="1" x14ac:dyDescent="0.2">
      <c r="A302" s="13"/>
      <c r="B302" s="4"/>
      <c r="C302" s="5"/>
      <c r="D302" s="5"/>
      <c r="E302" s="5"/>
      <c r="F302" s="5"/>
      <c r="G302" s="5"/>
      <c r="H302" s="5"/>
    </row>
    <row r="303" spans="1:8" ht="21" customHeight="1" x14ac:dyDescent="0.2">
      <c r="A303" s="13"/>
      <c r="B303" s="4"/>
      <c r="C303" s="5"/>
      <c r="D303" s="5"/>
      <c r="E303" s="5"/>
      <c r="F303" s="5"/>
      <c r="G303" s="5"/>
      <c r="H303" s="5"/>
    </row>
    <row r="304" spans="1:8" ht="21" customHeight="1" x14ac:dyDescent="0.2">
      <c r="A304" s="13"/>
      <c r="B304" s="4"/>
      <c r="C304" s="5"/>
      <c r="D304" s="5"/>
      <c r="E304" s="5"/>
      <c r="F304" s="5"/>
      <c r="G304" s="5"/>
      <c r="H304" s="5"/>
    </row>
    <row r="305" spans="1:8" ht="21" customHeight="1" x14ac:dyDescent="0.2">
      <c r="A305" s="13"/>
      <c r="B305" s="4"/>
      <c r="C305" s="5"/>
      <c r="D305" s="5"/>
      <c r="E305" s="5"/>
      <c r="F305" s="5"/>
      <c r="G305" s="5"/>
      <c r="H305" s="5"/>
    </row>
    <row r="306" spans="1:8" ht="21" customHeight="1" x14ac:dyDescent="0.2">
      <c r="A306" s="13"/>
      <c r="B306" s="4"/>
      <c r="C306" s="5"/>
      <c r="D306" s="5"/>
      <c r="E306" s="5"/>
      <c r="F306" s="5"/>
      <c r="G306" s="5"/>
      <c r="H306" s="5"/>
    </row>
    <row r="307" spans="1:8" ht="21" customHeight="1" x14ac:dyDescent="0.2">
      <c r="A307" s="13"/>
      <c r="B307" s="4"/>
      <c r="C307" s="5"/>
      <c r="D307" s="5"/>
      <c r="E307" s="5"/>
      <c r="F307" s="5"/>
      <c r="G307" s="5"/>
      <c r="H307" s="5"/>
    </row>
    <row r="308" spans="1:8" ht="21" customHeight="1" x14ac:dyDescent="0.2">
      <c r="A308" s="13"/>
      <c r="B308" s="4"/>
      <c r="C308" s="5"/>
      <c r="D308" s="5"/>
      <c r="E308" s="5"/>
      <c r="F308" s="5"/>
      <c r="G308" s="5"/>
      <c r="H308" s="5"/>
    </row>
    <row r="309" spans="1:8" ht="21" customHeight="1" x14ac:dyDescent="0.2">
      <c r="A309" s="13"/>
      <c r="B309" s="4"/>
      <c r="C309" s="5"/>
      <c r="D309" s="5"/>
      <c r="E309" s="5"/>
      <c r="F309" s="5"/>
      <c r="G309" s="5"/>
      <c r="H309" s="5"/>
    </row>
    <row r="310" spans="1:8" ht="21" customHeight="1" x14ac:dyDescent="0.2">
      <c r="A310" s="13"/>
      <c r="B310" s="4"/>
      <c r="C310" s="5"/>
      <c r="D310" s="5"/>
      <c r="E310" s="5"/>
      <c r="F310" s="5"/>
      <c r="G310" s="5"/>
      <c r="H310" s="5"/>
    </row>
    <row r="311" spans="1:8" ht="21" customHeight="1" x14ac:dyDescent="0.2">
      <c r="A311" s="13"/>
      <c r="B311" s="4"/>
      <c r="C311" s="5"/>
      <c r="D311" s="5"/>
      <c r="E311" s="5"/>
      <c r="F311" s="5"/>
      <c r="G311" s="5"/>
      <c r="H311" s="5"/>
    </row>
    <row r="312" spans="1:8" ht="21" customHeight="1" x14ac:dyDescent="0.2">
      <c r="A312" s="13"/>
      <c r="B312" s="4"/>
      <c r="C312" s="5"/>
      <c r="D312" s="5"/>
      <c r="E312" s="5"/>
      <c r="F312" s="5"/>
      <c r="G312" s="5"/>
      <c r="H312" s="5"/>
    </row>
    <row r="313" spans="1:8" ht="21" customHeight="1" x14ac:dyDescent="0.2">
      <c r="A313" s="13"/>
      <c r="B313" s="4"/>
      <c r="C313" s="5"/>
      <c r="D313" s="5"/>
      <c r="E313" s="5"/>
      <c r="F313" s="5"/>
      <c r="G313" s="5"/>
      <c r="H313" s="5"/>
    </row>
    <row r="314" spans="1:8" ht="21" customHeight="1" x14ac:dyDescent="0.2">
      <c r="A314" s="13"/>
      <c r="B314" s="4"/>
      <c r="C314" s="5"/>
      <c r="D314" s="5"/>
      <c r="E314" s="5"/>
      <c r="F314" s="5"/>
      <c r="G314" s="5"/>
      <c r="H314" s="5"/>
    </row>
    <row r="315" spans="1:8" ht="21" customHeight="1" x14ac:dyDescent="0.2">
      <c r="A315" s="13"/>
      <c r="B315" s="4"/>
      <c r="C315" s="5"/>
      <c r="D315" s="5"/>
      <c r="E315" s="5"/>
      <c r="F315" s="5"/>
      <c r="G315" s="5"/>
      <c r="H315" s="5"/>
    </row>
    <row r="316" spans="1:8" ht="21" customHeight="1" x14ac:dyDescent="0.2">
      <c r="A316" s="13"/>
      <c r="B316" s="4"/>
      <c r="C316" s="5"/>
      <c r="D316" s="5"/>
      <c r="E316" s="5"/>
      <c r="F316" s="5"/>
      <c r="G316" s="5"/>
      <c r="H316" s="5"/>
    </row>
    <row r="317" spans="1:8" ht="21" customHeight="1" x14ac:dyDescent="0.2">
      <c r="A317" s="13"/>
      <c r="B317" s="4"/>
      <c r="C317" s="5"/>
      <c r="D317" s="5"/>
      <c r="E317" s="5"/>
      <c r="F317" s="5"/>
      <c r="G317" s="5"/>
      <c r="H317" s="5"/>
    </row>
    <row r="318" spans="1:8" ht="21" customHeight="1" x14ac:dyDescent="0.2">
      <c r="A318" s="13"/>
      <c r="B318" s="4"/>
      <c r="C318" s="5"/>
      <c r="D318" s="5"/>
      <c r="E318" s="5"/>
      <c r="F318" s="5"/>
      <c r="G318" s="5"/>
      <c r="H318" s="5"/>
    </row>
    <row r="319" spans="1:8" ht="21" customHeight="1" x14ac:dyDescent="0.2">
      <c r="A319" s="13"/>
      <c r="B319" s="4"/>
      <c r="C319" s="5"/>
      <c r="D319" s="5"/>
      <c r="E319" s="5"/>
      <c r="F319" s="5"/>
      <c r="G319" s="5"/>
      <c r="H319" s="5"/>
    </row>
    <row r="320" spans="1:8" ht="21" customHeight="1" x14ac:dyDescent="0.2">
      <c r="A320" s="13"/>
      <c r="B320" s="4"/>
      <c r="C320" s="5"/>
      <c r="D320" s="5"/>
      <c r="E320" s="5"/>
      <c r="F320" s="5"/>
      <c r="G320" s="5"/>
      <c r="H320" s="5"/>
    </row>
    <row r="321" spans="1:8" ht="21" customHeight="1" x14ac:dyDescent="0.2">
      <c r="A321" s="13"/>
      <c r="B321" s="4"/>
      <c r="C321" s="5"/>
      <c r="D321" s="5"/>
      <c r="E321" s="5"/>
      <c r="F321" s="5"/>
      <c r="G321" s="5"/>
      <c r="H321" s="5"/>
    </row>
    <row r="322" spans="1:8" ht="21" customHeight="1" x14ac:dyDescent="0.2">
      <c r="A322" s="13"/>
      <c r="B322" s="4"/>
      <c r="C322" s="5"/>
      <c r="D322" s="5"/>
      <c r="E322" s="5"/>
      <c r="F322" s="5"/>
      <c r="G322" s="5"/>
      <c r="H322" s="5"/>
    </row>
    <row r="323" spans="1:8" ht="21" customHeight="1" x14ac:dyDescent="0.2">
      <c r="A323" s="13"/>
      <c r="B323" s="4"/>
      <c r="C323" s="5"/>
      <c r="D323" s="5"/>
      <c r="E323" s="5"/>
      <c r="F323" s="5"/>
      <c r="G323" s="5"/>
      <c r="H323" s="5"/>
    </row>
    <row r="324" spans="1:8" ht="21" customHeight="1" x14ac:dyDescent="0.2">
      <c r="A324" s="13"/>
      <c r="B324" s="4"/>
      <c r="C324" s="5"/>
      <c r="D324" s="5"/>
      <c r="E324" s="5"/>
      <c r="F324" s="5"/>
      <c r="G324" s="5"/>
      <c r="H324" s="5"/>
    </row>
    <row r="325" spans="1:8" ht="21" customHeight="1" x14ac:dyDescent="0.2">
      <c r="A325" s="13"/>
      <c r="B325" s="4"/>
      <c r="C325" s="5"/>
      <c r="D325" s="5"/>
      <c r="E325" s="5"/>
      <c r="F325" s="5"/>
      <c r="G325" s="5"/>
      <c r="H325" s="5"/>
    </row>
    <row r="326" spans="1:8" ht="21" customHeight="1" x14ac:dyDescent="0.2">
      <c r="A326" s="13"/>
      <c r="B326" s="4"/>
      <c r="C326" s="5"/>
      <c r="D326" s="5"/>
      <c r="E326" s="5"/>
      <c r="F326" s="5"/>
      <c r="G326" s="5"/>
      <c r="H326" s="5"/>
    </row>
    <row r="327" spans="1:8" ht="21" customHeight="1" x14ac:dyDescent="0.2">
      <c r="A327" s="13"/>
      <c r="B327" s="4"/>
      <c r="C327" s="5"/>
      <c r="D327" s="5"/>
      <c r="E327" s="5"/>
      <c r="F327" s="5"/>
      <c r="G327" s="5"/>
      <c r="H327" s="5"/>
    </row>
    <row r="328" spans="1:8" ht="21" customHeight="1" x14ac:dyDescent="0.2">
      <c r="A328" s="13"/>
      <c r="B328" s="4"/>
      <c r="C328" s="5"/>
      <c r="D328" s="5"/>
      <c r="E328" s="5"/>
      <c r="F328" s="5"/>
      <c r="G328" s="5"/>
      <c r="H328" s="5"/>
    </row>
    <row r="329" spans="1:8" ht="21" customHeight="1" x14ac:dyDescent="0.2">
      <c r="A329" s="13"/>
      <c r="B329" s="4"/>
      <c r="C329" s="5"/>
      <c r="D329" s="5"/>
      <c r="E329" s="5"/>
      <c r="F329" s="5"/>
      <c r="G329" s="5"/>
      <c r="H329" s="5"/>
    </row>
    <row r="330" spans="1:8" ht="21" customHeight="1" x14ac:dyDescent="0.2">
      <c r="A330" s="13"/>
      <c r="B330" s="4"/>
      <c r="C330" s="5"/>
      <c r="D330" s="5"/>
      <c r="E330" s="5"/>
      <c r="F330" s="5"/>
      <c r="G330" s="5"/>
      <c r="H330" s="5"/>
    </row>
    <row r="331" spans="1:8" ht="21" customHeight="1" x14ac:dyDescent="0.2">
      <c r="A331" s="13"/>
      <c r="B331" s="4"/>
      <c r="C331" s="5"/>
      <c r="D331" s="5"/>
      <c r="E331" s="5"/>
      <c r="F331" s="5"/>
      <c r="G331" s="5"/>
      <c r="H331" s="5"/>
    </row>
    <row r="332" spans="1:8" ht="21" customHeight="1" x14ac:dyDescent="0.2">
      <c r="A332" s="13"/>
      <c r="B332" s="4"/>
      <c r="C332" s="5"/>
      <c r="D332" s="5"/>
      <c r="E332" s="5"/>
      <c r="F332" s="5"/>
      <c r="G332" s="5"/>
      <c r="H332" s="5"/>
    </row>
    <row r="333" spans="1:8" ht="21" customHeight="1" x14ac:dyDescent="0.2">
      <c r="A333" s="13"/>
      <c r="B333" s="4"/>
      <c r="C333" s="5"/>
      <c r="D333" s="5"/>
      <c r="E333" s="5"/>
      <c r="F333" s="5"/>
      <c r="G333" s="5"/>
      <c r="H333" s="5"/>
    </row>
    <row r="334" spans="1:8" ht="21" customHeight="1" x14ac:dyDescent="0.2">
      <c r="A334" s="13"/>
      <c r="B334" s="4"/>
      <c r="C334" s="5"/>
      <c r="D334" s="5"/>
      <c r="E334" s="5"/>
      <c r="F334" s="5"/>
      <c r="G334" s="5"/>
      <c r="H334" s="5"/>
    </row>
    <row r="335" spans="1:8" ht="21" customHeight="1" x14ac:dyDescent="0.2">
      <c r="A335" s="13"/>
      <c r="B335" s="4"/>
      <c r="C335" s="5"/>
      <c r="D335" s="5"/>
      <c r="E335" s="5"/>
      <c r="F335" s="5"/>
      <c r="G335" s="5"/>
      <c r="H335" s="5"/>
    </row>
    <row r="336" spans="1:8" ht="21" customHeight="1" x14ac:dyDescent="0.2">
      <c r="A336" s="13"/>
      <c r="B336" s="4"/>
      <c r="C336" s="5"/>
      <c r="D336" s="5"/>
      <c r="E336" s="5"/>
      <c r="F336" s="5"/>
      <c r="G336" s="5"/>
      <c r="H336" s="5"/>
    </row>
    <row r="337" spans="1:8" ht="21" customHeight="1" x14ac:dyDescent="0.2">
      <c r="A337" s="13"/>
      <c r="B337" s="4"/>
      <c r="C337" s="5"/>
      <c r="D337" s="5"/>
      <c r="E337" s="5"/>
      <c r="F337" s="5"/>
      <c r="G337" s="5"/>
      <c r="H337" s="5"/>
    </row>
    <row r="338" spans="1:8" ht="21" customHeight="1" x14ac:dyDescent="0.2">
      <c r="A338" s="13"/>
      <c r="B338" s="4"/>
      <c r="C338" s="5"/>
      <c r="D338" s="5"/>
      <c r="E338" s="5"/>
      <c r="F338" s="5"/>
      <c r="G338" s="5"/>
      <c r="H338" s="5"/>
    </row>
    <row r="339" spans="1:8" ht="21" customHeight="1" x14ac:dyDescent="0.2">
      <c r="A339" s="13"/>
      <c r="B339" s="4"/>
      <c r="C339" s="5"/>
      <c r="D339" s="5"/>
      <c r="E339" s="5"/>
      <c r="F339" s="5"/>
      <c r="G339" s="5"/>
      <c r="H339" s="5"/>
    </row>
    <row r="340" spans="1:8" ht="21" customHeight="1" x14ac:dyDescent="0.2">
      <c r="A340" s="13"/>
      <c r="B340" s="4"/>
      <c r="C340" s="5"/>
      <c r="D340" s="5"/>
      <c r="E340" s="5"/>
      <c r="F340" s="5"/>
      <c r="G340" s="5"/>
      <c r="H340" s="5"/>
    </row>
    <row r="341" spans="1:8" ht="21" customHeight="1" x14ac:dyDescent="0.2">
      <c r="A341" s="13"/>
      <c r="B341" s="4"/>
      <c r="C341" s="5"/>
      <c r="D341" s="5"/>
      <c r="E341" s="5"/>
      <c r="F341" s="5"/>
      <c r="G341" s="5"/>
      <c r="H341" s="5"/>
    </row>
    <row r="342" spans="1:8" ht="21" customHeight="1" x14ac:dyDescent="0.2">
      <c r="A342" s="13"/>
      <c r="B342" s="4"/>
      <c r="C342" s="5"/>
      <c r="D342" s="5"/>
      <c r="E342" s="5"/>
      <c r="F342" s="5"/>
      <c r="G342" s="5"/>
      <c r="H342" s="5"/>
    </row>
    <row r="343" spans="1:8" ht="21" customHeight="1" x14ac:dyDescent="0.2">
      <c r="A343" s="13"/>
      <c r="B343" s="4"/>
      <c r="C343" s="5"/>
      <c r="D343" s="5"/>
      <c r="E343" s="5"/>
      <c r="F343" s="5"/>
      <c r="G343" s="5"/>
      <c r="H343" s="5"/>
    </row>
    <row r="344" spans="1:8" ht="21" customHeight="1" x14ac:dyDescent="0.2">
      <c r="A344" s="13"/>
      <c r="B344" s="4"/>
      <c r="C344" s="5"/>
      <c r="D344" s="5"/>
      <c r="E344" s="5"/>
      <c r="F344" s="5"/>
      <c r="G344" s="5"/>
      <c r="H344" s="5"/>
    </row>
    <row r="345" spans="1:8" ht="21" customHeight="1" x14ac:dyDescent="0.2">
      <c r="A345" s="13"/>
      <c r="B345" s="4"/>
      <c r="C345" s="5"/>
      <c r="D345" s="5"/>
      <c r="E345" s="5"/>
      <c r="F345" s="5"/>
      <c r="G345" s="5"/>
      <c r="H345" s="5"/>
    </row>
    <row r="346" spans="1:8" ht="21" customHeight="1" x14ac:dyDescent="0.2">
      <c r="A346" s="13"/>
      <c r="B346" s="4"/>
      <c r="C346" s="5"/>
      <c r="D346" s="5"/>
      <c r="E346" s="5"/>
      <c r="F346" s="5"/>
      <c r="G346" s="5"/>
      <c r="H346" s="5"/>
    </row>
    <row r="347" spans="1:8" ht="21" customHeight="1" x14ac:dyDescent="0.2">
      <c r="A347" s="13"/>
      <c r="B347" s="4"/>
      <c r="C347" s="5"/>
      <c r="D347" s="5"/>
      <c r="E347" s="5"/>
      <c r="F347" s="5"/>
      <c r="G347" s="5"/>
      <c r="H347" s="5"/>
    </row>
    <row r="348" spans="1:8" ht="21" customHeight="1" x14ac:dyDescent="0.2">
      <c r="A348" s="13"/>
      <c r="B348" s="4"/>
      <c r="C348" s="5"/>
      <c r="D348" s="5"/>
      <c r="E348" s="5"/>
      <c r="F348" s="5"/>
      <c r="G348" s="5"/>
      <c r="H348" s="5"/>
    </row>
    <row r="349" spans="1:8" ht="21" customHeight="1" x14ac:dyDescent="0.2">
      <c r="A349" s="13"/>
      <c r="B349" s="4"/>
      <c r="C349" s="5"/>
      <c r="D349" s="5"/>
      <c r="E349" s="5"/>
      <c r="F349" s="5"/>
      <c r="G349" s="5"/>
      <c r="H349" s="5"/>
    </row>
    <row r="350" spans="1:8" ht="21" customHeight="1" x14ac:dyDescent="0.2">
      <c r="A350" s="13"/>
      <c r="B350" s="4"/>
      <c r="C350" s="5"/>
      <c r="D350" s="5"/>
      <c r="E350" s="5"/>
      <c r="F350" s="5"/>
      <c r="G350" s="5"/>
      <c r="H350" s="5"/>
    </row>
    <row r="351" spans="1:8" ht="21" customHeight="1" x14ac:dyDescent="0.2">
      <c r="A351" s="13"/>
      <c r="B351" s="4"/>
      <c r="C351" s="5"/>
      <c r="D351" s="5"/>
      <c r="E351" s="5"/>
      <c r="F351" s="5"/>
      <c r="G351" s="5"/>
      <c r="H351" s="5"/>
    </row>
    <row r="352" spans="1:8" ht="21" customHeight="1" x14ac:dyDescent="0.2">
      <c r="A352" s="13"/>
      <c r="B352" s="4"/>
      <c r="C352" s="5"/>
      <c r="D352" s="5"/>
      <c r="E352" s="5"/>
      <c r="F352" s="5"/>
      <c r="G352" s="5"/>
      <c r="H352" s="5"/>
    </row>
    <row r="353" spans="1:8" ht="21" customHeight="1" x14ac:dyDescent="0.2">
      <c r="A353" s="13"/>
      <c r="B353" s="4"/>
      <c r="C353" s="5"/>
      <c r="D353" s="5"/>
      <c r="E353" s="5"/>
      <c r="F353" s="5"/>
      <c r="G353" s="5"/>
      <c r="H353" s="5"/>
    </row>
    <row r="354" spans="1:8" ht="21" customHeight="1" x14ac:dyDescent="0.2">
      <c r="A354" s="13"/>
      <c r="B354" s="4"/>
      <c r="C354" s="5"/>
      <c r="D354" s="5"/>
      <c r="E354" s="5"/>
      <c r="F354" s="5"/>
      <c r="G354" s="5"/>
      <c r="H354" s="5"/>
    </row>
    <row r="355" spans="1:8" ht="21" customHeight="1" x14ac:dyDescent="0.2">
      <c r="A355" s="13"/>
      <c r="B355" s="4"/>
      <c r="C355" s="5"/>
      <c r="D355" s="5"/>
      <c r="E355" s="5"/>
      <c r="F355" s="5"/>
      <c r="G355" s="5"/>
      <c r="H355" s="5"/>
    </row>
    <row r="356" spans="1:8" ht="21" customHeight="1" x14ac:dyDescent="0.2">
      <c r="A356" s="13"/>
      <c r="B356" s="4"/>
      <c r="C356" s="5"/>
      <c r="D356" s="5"/>
      <c r="E356" s="5"/>
      <c r="F356" s="5"/>
      <c r="G356" s="5"/>
      <c r="H356" s="5"/>
    </row>
    <row r="357" spans="1:8" ht="21" customHeight="1" x14ac:dyDescent="0.2">
      <c r="A357" s="13"/>
      <c r="B357" s="4"/>
      <c r="C357" s="5"/>
      <c r="D357" s="5"/>
      <c r="E357" s="5"/>
      <c r="F357" s="5"/>
      <c r="G357" s="5"/>
      <c r="H357" s="5"/>
    </row>
    <row r="358" spans="1:8" ht="21" customHeight="1" x14ac:dyDescent="0.2">
      <c r="A358" s="13"/>
      <c r="B358" s="4"/>
      <c r="C358" s="5"/>
      <c r="D358" s="5"/>
      <c r="E358" s="5"/>
      <c r="F358" s="5"/>
      <c r="G358" s="5"/>
      <c r="H358" s="5"/>
    </row>
    <row r="359" spans="1:8" ht="21" customHeight="1" x14ac:dyDescent="0.2">
      <c r="A359" s="13"/>
      <c r="B359" s="4"/>
      <c r="C359" s="5"/>
      <c r="D359" s="5"/>
      <c r="E359" s="5"/>
      <c r="F359" s="5"/>
      <c r="G359" s="5"/>
      <c r="H359" s="5"/>
    </row>
    <row r="360" spans="1:8" ht="21" customHeight="1" x14ac:dyDescent="0.2">
      <c r="A360" s="13"/>
      <c r="B360" s="4"/>
      <c r="C360" s="5"/>
      <c r="D360" s="5"/>
      <c r="E360" s="5"/>
      <c r="F360" s="5"/>
      <c r="G360" s="5"/>
      <c r="H360" s="5"/>
    </row>
    <row r="361" spans="1:8" ht="21" customHeight="1" x14ac:dyDescent="0.2">
      <c r="A361" s="13"/>
      <c r="B361" s="4"/>
      <c r="C361" s="5"/>
      <c r="D361" s="5"/>
      <c r="E361" s="5"/>
      <c r="F361" s="5"/>
      <c r="G361" s="5"/>
      <c r="H361" s="5"/>
    </row>
    <row r="362" spans="1:8" ht="21" customHeight="1" x14ac:dyDescent="0.2">
      <c r="A362" s="13"/>
      <c r="B362" s="4"/>
      <c r="C362" s="5"/>
      <c r="D362" s="5"/>
      <c r="E362" s="5"/>
      <c r="F362" s="5"/>
      <c r="G362" s="5"/>
      <c r="H362" s="5"/>
    </row>
    <row r="363" spans="1:8" ht="21" customHeight="1" x14ac:dyDescent="0.2">
      <c r="A363" s="13"/>
      <c r="B363" s="4"/>
      <c r="C363" s="5"/>
      <c r="D363" s="5"/>
      <c r="E363" s="5"/>
      <c r="F363" s="5"/>
      <c r="G363" s="5"/>
      <c r="H363" s="5"/>
    </row>
    <row r="364" spans="1:8" ht="21" customHeight="1" x14ac:dyDescent="0.2">
      <c r="A364" s="13"/>
      <c r="B364" s="4"/>
      <c r="C364" s="5"/>
      <c r="D364" s="5"/>
      <c r="E364" s="5"/>
      <c r="F364" s="5"/>
      <c r="G364" s="5"/>
      <c r="H364" s="5"/>
    </row>
    <row r="365" spans="1:8" ht="21" customHeight="1" x14ac:dyDescent="0.2">
      <c r="A365" s="13"/>
      <c r="B365" s="4"/>
      <c r="C365" s="5"/>
      <c r="D365" s="5"/>
      <c r="E365" s="5"/>
      <c r="F365" s="5"/>
      <c r="G365" s="5"/>
      <c r="H365" s="5"/>
    </row>
    <row r="366" spans="1:8" ht="21" customHeight="1" x14ac:dyDescent="0.2">
      <c r="A366" s="13"/>
      <c r="B366" s="4"/>
      <c r="C366" s="5"/>
      <c r="D366" s="5"/>
      <c r="E366" s="5"/>
      <c r="F366" s="5"/>
      <c r="G366" s="5"/>
      <c r="H366" s="5"/>
    </row>
    <row r="367" spans="1:8" ht="21" customHeight="1" x14ac:dyDescent="0.2">
      <c r="A367" s="13"/>
      <c r="B367" s="4"/>
      <c r="C367" s="5"/>
      <c r="D367" s="5"/>
      <c r="E367" s="5"/>
      <c r="F367" s="5"/>
      <c r="G367" s="5"/>
      <c r="H367" s="5"/>
    </row>
    <row r="368" spans="1:8" ht="21" customHeight="1" x14ac:dyDescent="0.2">
      <c r="A368" s="13"/>
      <c r="B368" s="4"/>
      <c r="C368" s="5"/>
      <c r="D368" s="5"/>
      <c r="E368" s="5"/>
      <c r="F368" s="5"/>
      <c r="G368" s="5"/>
      <c r="H368" s="5"/>
    </row>
    <row r="369" spans="1:8" ht="21" customHeight="1" x14ac:dyDescent="0.2">
      <c r="A369" s="13"/>
      <c r="B369" s="4"/>
      <c r="C369" s="5"/>
      <c r="D369" s="5"/>
      <c r="E369" s="5"/>
      <c r="F369" s="5"/>
      <c r="G369" s="5"/>
      <c r="H369" s="5"/>
    </row>
    <row r="370" spans="1:8" ht="21" customHeight="1" x14ac:dyDescent="0.2">
      <c r="A370" s="13"/>
      <c r="B370" s="4"/>
      <c r="C370" s="5"/>
      <c r="D370" s="5"/>
      <c r="E370" s="5"/>
      <c r="F370" s="5"/>
      <c r="G370" s="5"/>
      <c r="H370" s="5"/>
    </row>
    <row r="371" spans="1:8" ht="21" customHeight="1" x14ac:dyDescent="0.2">
      <c r="A371" s="13"/>
      <c r="B371" s="4"/>
      <c r="C371" s="5"/>
      <c r="D371" s="5"/>
      <c r="E371" s="5"/>
      <c r="F371" s="5"/>
      <c r="G371" s="5"/>
      <c r="H371" s="5"/>
    </row>
    <row r="372" spans="1:8" ht="21" customHeight="1" x14ac:dyDescent="0.2">
      <c r="A372" s="13"/>
      <c r="B372" s="4"/>
      <c r="C372" s="5"/>
      <c r="D372" s="5"/>
      <c r="E372" s="5"/>
      <c r="F372" s="5"/>
      <c r="G372" s="5"/>
      <c r="H372" s="5"/>
    </row>
    <row r="373" spans="1:8" ht="21" customHeight="1" x14ac:dyDescent="0.2">
      <c r="A373" s="13"/>
      <c r="B373" s="4"/>
      <c r="C373" s="5"/>
      <c r="D373" s="5"/>
      <c r="E373" s="5"/>
      <c r="F373" s="5"/>
      <c r="G373" s="5"/>
      <c r="H373" s="5"/>
    </row>
    <row r="374" spans="1:8" ht="21" customHeight="1" x14ac:dyDescent="0.2">
      <c r="A374" s="13"/>
      <c r="B374" s="4"/>
      <c r="C374" s="5"/>
      <c r="D374" s="5"/>
      <c r="E374" s="5"/>
      <c r="F374" s="5"/>
      <c r="G374" s="5"/>
      <c r="H374" s="5"/>
    </row>
    <row r="375" spans="1:8" ht="21" customHeight="1" x14ac:dyDescent="0.2">
      <c r="A375" s="13"/>
      <c r="B375" s="4"/>
      <c r="C375" s="5"/>
      <c r="D375" s="5"/>
      <c r="E375" s="5"/>
      <c r="F375" s="5"/>
      <c r="G375" s="5"/>
      <c r="H375" s="5"/>
    </row>
    <row r="376" spans="1:8" ht="21" customHeight="1" x14ac:dyDescent="0.2">
      <c r="A376" s="13"/>
      <c r="B376" s="4"/>
      <c r="C376" s="5"/>
      <c r="D376" s="5"/>
      <c r="E376" s="5"/>
      <c r="F376" s="5"/>
      <c r="G376" s="5"/>
      <c r="H376" s="5"/>
    </row>
    <row r="377" spans="1:8" ht="21" customHeight="1" x14ac:dyDescent="0.2">
      <c r="A377" s="13"/>
      <c r="B377" s="4"/>
      <c r="C377" s="5"/>
      <c r="D377" s="5"/>
      <c r="E377" s="5"/>
      <c r="F377" s="5"/>
      <c r="G377" s="5"/>
      <c r="H377" s="5"/>
    </row>
    <row r="378" spans="1:8" ht="21" customHeight="1" x14ac:dyDescent="0.2">
      <c r="A378" s="13"/>
      <c r="B378" s="4"/>
      <c r="C378" s="5"/>
      <c r="D378" s="5"/>
      <c r="E378" s="5"/>
      <c r="F378" s="5"/>
      <c r="G378" s="5"/>
      <c r="H378" s="5"/>
    </row>
    <row r="379" spans="1:8" ht="21" customHeight="1" x14ac:dyDescent="0.2">
      <c r="A379" s="13"/>
      <c r="B379" s="4"/>
      <c r="C379" s="5"/>
      <c r="D379" s="5"/>
      <c r="E379" s="5"/>
      <c r="F379" s="5"/>
      <c r="G379" s="5"/>
      <c r="H379" s="5"/>
    </row>
    <row r="380" spans="1:8" ht="21" customHeight="1" x14ac:dyDescent="0.2">
      <c r="A380" s="13"/>
      <c r="B380" s="4"/>
      <c r="C380" s="5"/>
      <c r="D380" s="5"/>
      <c r="E380" s="5"/>
      <c r="F380" s="5"/>
      <c r="G380" s="5"/>
      <c r="H380" s="5"/>
    </row>
    <row r="381" spans="1:8" ht="21" customHeight="1" x14ac:dyDescent="0.2">
      <c r="A381" s="13"/>
      <c r="B381" s="4"/>
      <c r="C381" s="5"/>
      <c r="D381" s="5"/>
      <c r="E381" s="5"/>
      <c r="F381" s="5"/>
      <c r="G381" s="5"/>
      <c r="H381" s="5"/>
    </row>
    <row r="382" spans="1:8" ht="21" customHeight="1" x14ac:dyDescent="0.2">
      <c r="A382" s="13"/>
      <c r="B382" s="4"/>
      <c r="C382" s="5"/>
      <c r="D382" s="5"/>
      <c r="E382" s="5"/>
      <c r="F382" s="5"/>
      <c r="G382" s="5"/>
      <c r="H382" s="5"/>
    </row>
    <row r="383" spans="1:8" ht="21" customHeight="1" x14ac:dyDescent="0.2">
      <c r="A383" s="13"/>
      <c r="B383" s="4"/>
      <c r="C383" s="5"/>
      <c r="D383" s="5"/>
      <c r="E383" s="5"/>
      <c r="F383" s="5"/>
      <c r="G383" s="5"/>
      <c r="H383" s="5"/>
    </row>
    <row r="384" spans="1:8" ht="21" customHeight="1" x14ac:dyDescent="0.2">
      <c r="A384" s="13"/>
      <c r="B384" s="4"/>
      <c r="C384" s="5"/>
      <c r="D384" s="5"/>
      <c r="E384" s="5"/>
      <c r="F384" s="5"/>
      <c r="G384" s="5"/>
      <c r="H384" s="5"/>
    </row>
    <row r="385" spans="1:8" ht="21" customHeight="1" x14ac:dyDescent="0.2">
      <c r="A385" s="13"/>
      <c r="B385" s="4"/>
      <c r="C385" s="5"/>
      <c r="D385" s="5"/>
      <c r="E385" s="5"/>
      <c r="F385" s="5"/>
      <c r="G385" s="5"/>
      <c r="H385" s="5"/>
    </row>
    <row r="386" spans="1:8" ht="21" customHeight="1" x14ac:dyDescent="0.2">
      <c r="A386" s="13"/>
      <c r="B386" s="4"/>
      <c r="C386" s="5"/>
      <c r="D386" s="5"/>
      <c r="E386" s="5"/>
      <c r="F386" s="5"/>
      <c r="G386" s="5"/>
      <c r="H386" s="5"/>
    </row>
    <row r="387" spans="1:8" ht="21" customHeight="1" x14ac:dyDescent="0.2">
      <c r="A387" s="13"/>
      <c r="B387" s="4"/>
      <c r="C387" s="5"/>
      <c r="D387" s="5"/>
      <c r="E387" s="5"/>
      <c r="F387" s="5"/>
      <c r="G387" s="5"/>
      <c r="H387" s="5"/>
    </row>
    <row r="388" spans="1:8" ht="21" customHeight="1" x14ac:dyDescent="0.2">
      <c r="A388" s="13"/>
      <c r="B388" s="4"/>
      <c r="C388" s="5"/>
      <c r="D388" s="5"/>
      <c r="E388" s="5"/>
      <c r="F388" s="5"/>
      <c r="G388" s="5"/>
      <c r="H388" s="5"/>
    </row>
    <row r="389" spans="1:8" ht="21" customHeight="1" x14ac:dyDescent="0.2">
      <c r="A389" s="13"/>
      <c r="B389" s="4"/>
      <c r="C389" s="5"/>
      <c r="D389" s="5"/>
      <c r="E389" s="5"/>
      <c r="F389" s="5"/>
      <c r="G389" s="5"/>
      <c r="H389" s="5"/>
    </row>
    <row r="390" spans="1:8" ht="21" customHeight="1" x14ac:dyDescent="0.2">
      <c r="A390" s="13"/>
      <c r="B390" s="4"/>
      <c r="C390" s="5"/>
      <c r="D390" s="5"/>
      <c r="E390" s="5"/>
      <c r="F390" s="5"/>
      <c r="G390" s="5"/>
      <c r="H390" s="5"/>
    </row>
    <row r="391" spans="1:8" ht="21" customHeight="1" x14ac:dyDescent="0.2">
      <c r="A391" s="13"/>
      <c r="B391" s="4"/>
      <c r="C391" s="5"/>
      <c r="D391" s="5"/>
      <c r="E391" s="5"/>
      <c r="F391" s="5"/>
      <c r="G391" s="5"/>
      <c r="H391" s="5"/>
    </row>
    <row r="392" spans="1:8" ht="21" customHeight="1" x14ac:dyDescent="0.2">
      <c r="A392" s="13"/>
      <c r="B392" s="4"/>
      <c r="C392" s="5"/>
      <c r="D392" s="5"/>
      <c r="E392" s="5"/>
      <c r="F392" s="5"/>
      <c r="G392" s="5"/>
      <c r="H392" s="5"/>
    </row>
    <row r="393" spans="1:8" ht="21" customHeight="1" x14ac:dyDescent="0.2">
      <c r="A393" s="13"/>
      <c r="B393" s="4"/>
      <c r="C393" s="5"/>
      <c r="D393" s="5"/>
      <c r="E393" s="5"/>
      <c r="F393" s="5"/>
      <c r="G393" s="5"/>
      <c r="H393" s="5"/>
    </row>
    <row r="394" spans="1:8" ht="21" customHeight="1" x14ac:dyDescent="0.2">
      <c r="A394" s="13"/>
      <c r="B394" s="4"/>
      <c r="C394" s="5"/>
      <c r="D394" s="5"/>
      <c r="E394" s="5"/>
      <c r="F394" s="5"/>
      <c r="G394" s="5"/>
      <c r="H394" s="5"/>
    </row>
    <row r="395" spans="1:8" ht="21" customHeight="1" x14ac:dyDescent="0.2">
      <c r="A395" s="13"/>
      <c r="B395" s="4"/>
      <c r="C395" s="5"/>
      <c r="D395" s="5"/>
      <c r="E395" s="5"/>
      <c r="F395" s="5"/>
      <c r="G395" s="5"/>
      <c r="H395" s="5"/>
    </row>
    <row r="396" spans="1:8" ht="21" customHeight="1" x14ac:dyDescent="0.2">
      <c r="A396" s="13"/>
      <c r="B396" s="4"/>
      <c r="C396" s="5"/>
      <c r="D396" s="5"/>
      <c r="E396" s="5"/>
      <c r="F396" s="5"/>
      <c r="G396" s="5"/>
      <c r="H396" s="5"/>
    </row>
    <row r="397" spans="1:8" ht="21" customHeight="1" x14ac:dyDescent="0.2">
      <c r="A397" s="13"/>
      <c r="B397" s="4"/>
      <c r="C397" s="5"/>
      <c r="D397" s="5"/>
      <c r="E397" s="5"/>
      <c r="F397" s="5"/>
      <c r="G397" s="5"/>
      <c r="H397" s="5"/>
    </row>
    <row r="398" spans="1:8" ht="21" customHeight="1" x14ac:dyDescent="0.2">
      <c r="A398" s="13"/>
      <c r="B398" s="4"/>
      <c r="C398" s="5"/>
      <c r="D398" s="5"/>
      <c r="E398" s="5"/>
      <c r="F398" s="5"/>
      <c r="G398" s="5"/>
      <c r="H398" s="5"/>
    </row>
    <row r="399" spans="1:8" ht="21" customHeight="1" x14ac:dyDescent="0.2">
      <c r="A399" s="13"/>
      <c r="B399" s="4"/>
      <c r="C399" s="5"/>
      <c r="D399" s="5"/>
      <c r="E399" s="5"/>
      <c r="F399" s="5"/>
      <c r="G399" s="5"/>
      <c r="H399" s="5"/>
    </row>
    <row r="400" spans="1:8" ht="21" customHeight="1" x14ac:dyDescent="0.2">
      <c r="A400" s="13"/>
      <c r="B400" s="4"/>
      <c r="C400" s="5"/>
      <c r="D400" s="5"/>
      <c r="E400" s="5"/>
      <c r="F400" s="5"/>
      <c r="G400" s="5"/>
      <c r="H400" s="5"/>
    </row>
    <row r="401" spans="1:8" ht="21" customHeight="1" x14ac:dyDescent="0.2">
      <c r="A401" s="13"/>
      <c r="B401" s="4"/>
      <c r="C401" s="5"/>
      <c r="D401" s="5"/>
      <c r="E401" s="5"/>
      <c r="F401" s="5"/>
      <c r="G401" s="5"/>
      <c r="H401" s="5"/>
    </row>
    <row r="402" spans="1:8" ht="21" customHeight="1" x14ac:dyDescent="0.2">
      <c r="A402" s="13"/>
      <c r="B402" s="4"/>
      <c r="C402" s="5"/>
      <c r="D402" s="5"/>
      <c r="E402" s="5"/>
      <c r="F402" s="5"/>
      <c r="G402" s="5"/>
      <c r="H402" s="5"/>
    </row>
    <row r="403" spans="1:8" ht="21" customHeight="1" x14ac:dyDescent="0.2">
      <c r="A403" s="13"/>
      <c r="B403" s="4"/>
      <c r="C403" s="5"/>
      <c r="D403" s="5"/>
      <c r="E403" s="5"/>
      <c r="F403" s="5"/>
      <c r="G403" s="5"/>
      <c r="H403" s="5"/>
    </row>
    <row r="404" spans="1:8" ht="21" customHeight="1" x14ac:dyDescent="0.2">
      <c r="A404" s="13"/>
      <c r="B404" s="4"/>
      <c r="C404" s="5"/>
      <c r="D404" s="5"/>
      <c r="E404" s="5"/>
      <c r="F404" s="5"/>
      <c r="G404" s="5"/>
      <c r="H404" s="5"/>
    </row>
    <row r="405" spans="1:8" ht="21" customHeight="1" x14ac:dyDescent="0.2">
      <c r="A405" s="13"/>
      <c r="B405" s="4"/>
      <c r="C405" s="5"/>
      <c r="D405" s="5"/>
      <c r="E405" s="5"/>
      <c r="F405" s="5"/>
      <c r="G405" s="5"/>
      <c r="H405" s="5"/>
    </row>
    <row r="406" spans="1:8" ht="21" customHeight="1" x14ac:dyDescent="0.2">
      <c r="A406" s="13"/>
      <c r="B406" s="4"/>
      <c r="C406" s="5"/>
      <c r="D406" s="5"/>
      <c r="E406" s="5"/>
      <c r="F406" s="5"/>
      <c r="G406" s="5"/>
      <c r="H406" s="5"/>
    </row>
    <row r="407" spans="1:8" ht="21" customHeight="1" x14ac:dyDescent="0.2">
      <c r="A407" s="13"/>
      <c r="B407" s="4"/>
      <c r="C407" s="5"/>
      <c r="D407" s="5"/>
      <c r="E407" s="5"/>
      <c r="F407" s="5"/>
      <c r="G407" s="5"/>
      <c r="H407" s="5"/>
    </row>
    <row r="408" spans="1:8" ht="21" customHeight="1" x14ac:dyDescent="0.2">
      <c r="A408" s="13"/>
      <c r="B408" s="4"/>
      <c r="C408" s="5"/>
      <c r="D408" s="5"/>
      <c r="E408" s="5"/>
      <c r="F408" s="5"/>
      <c r="G408" s="5"/>
      <c r="H408" s="5"/>
    </row>
    <row r="409" spans="1:8" ht="21" customHeight="1" x14ac:dyDescent="0.2">
      <c r="A409" s="13"/>
      <c r="B409" s="4"/>
      <c r="C409" s="5"/>
      <c r="D409" s="5"/>
      <c r="E409" s="5"/>
      <c r="F409" s="5"/>
      <c r="G409" s="5"/>
      <c r="H409" s="5"/>
    </row>
    <row r="410" spans="1:8" ht="21" customHeight="1" x14ac:dyDescent="0.2">
      <c r="A410" s="13"/>
      <c r="B410" s="4"/>
      <c r="C410" s="5"/>
      <c r="D410" s="5"/>
      <c r="E410" s="5"/>
      <c r="F410" s="5"/>
      <c r="G410" s="5"/>
      <c r="H410" s="5"/>
    </row>
    <row r="411" spans="1:8" ht="21" customHeight="1" x14ac:dyDescent="0.2">
      <c r="A411" s="13"/>
      <c r="B411" s="4"/>
      <c r="C411" s="5"/>
      <c r="D411" s="5"/>
      <c r="E411" s="5"/>
      <c r="F411" s="5"/>
      <c r="G411" s="5"/>
      <c r="H411" s="5"/>
    </row>
    <row r="412" spans="1:8" ht="21" customHeight="1" x14ac:dyDescent="0.2">
      <c r="A412" s="13"/>
      <c r="B412" s="4"/>
      <c r="C412" s="5"/>
      <c r="D412" s="5"/>
      <c r="E412" s="5"/>
      <c r="F412" s="5"/>
      <c r="G412" s="5"/>
      <c r="H412" s="5"/>
    </row>
    <row r="413" spans="1:8" ht="21" customHeight="1" x14ac:dyDescent="0.2">
      <c r="A413" s="13"/>
      <c r="B413" s="4"/>
      <c r="C413" s="5"/>
      <c r="D413" s="5"/>
      <c r="E413" s="5"/>
      <c r="F413" s="5"/>
      <c r="G413" s="5"/>
      <c r="H413" s="5"/>
    </row>
    <row r="414" spans="1:8" ht="21" customHeight="1" x14ac:dyDescent="0.2">
      <c r="A414" s="13"/>
      <c r="B414" s="4"/>
      <c r="C414" s="5"/>
      <c r="D414" s="5"/>
      <c r="E414" s="5"/>
      <c r="F414" s="5"/>
      <c r="G414" s="5"/>
      <c r="H414" s="5"/>
    </row>
    <row r="415" spans="1:8" ht="21" customHeight="1" x14ac:dyDescent="0.2">
      <c r="A415" s="13"/>
      <c r="B415" s="4"/>
      <c r="C415" s="5"/>
      <c r="D415" s="5"/>
      <c r="E415" s="5"/>
      <c r="F415" s="5"/>
      <c r="G415" s="5"/>
      <c r="H415" s="5"/>
    </row>
    <row r="416" spans="1:8" ht="21" customHeight="1" x14ac:dyDescent="0.2">
      <c r="A416" s="13"/>
      <c r="B416" s="4"/>
      <c r="C416" s="5"/>
      <c r="D416" s="5"/>
      <c r="E416" s="5"/>
      <c r="F416" s="5"/>
      <c r="G416" s="5"/>
      <c r="H416" s="5"/>
    </row>
    <row r="417" spans="1:8" ht="21" customHeight="1" x14ac:dyDescent="0.2">
      <c r="A417" s="13"/>
      <c r="B417" s="4"/>
      <c r="C417" s="5"/>
      <c r="D417" s="5"/>
      <c r="E417" s="5"/>
      <c r="F417" s="5"/>
      <c r="G417" s="5"/>
      <c r="H417" s="5"/>
    </row>
    <row r="418" spans="1:8" ht="21" customHeight="1" x14ac:dyDescent="0.2">
      <c r="A418" s="13"/>
      <c r="B418" s="4"/>
      <c r="C418" s="5"/>
      <c r="D418" s="5"/>
      <c r="E418" s="5"/>
      <c r="F418" s="5"/>
      <c r="G418" s="5"/>
      <c r="H418" s="5"/>
    </row>
    <row r="419" spans="1:8" ht="21" customHeight="1" x14ac:dyDescent="0.2">
      <c r="A419" s="13"/>
      <c r="B419" s="4"/>
      <c r="C419" s="5"/>
      <c r="D419" s="5"/>
      <c r="E419" s="5"/>
      <c r="F419" s="5"/>
      <c r="G419" s="5"/>
      <c r="H419" s="5"/>
    </row>
    <row r="420" spans="1:8" ht="21" customHeight="1" x14ac:dyDescent="0.2">
      <c r="A420" s="13"/>
      <c r="B420" s="4"/>
      <c r="C420" s="5"/>
      <c r="D420" s="5"/>
      <c r="E420" s="5"/>
      <c r="F420" s="5"/>
      <c r="G420" s="5"/>
      <c r="H420" s="5"/>
    </row>
    <row r="421" spans="1:8" ht="21" customHeight="1" x14ac:dyDescent="0.2">
      <c r="A421" s="13"/>
      <c r="B421" s="4"/>
      <c r="C421" s="5"/>
      <c r="D421" s="5"/>
      <c r="E421" s="5"/>
      <c r="F421" s="5"/>
      <c r="G421" s="5"/>
      <c r="H421" s="5"/>
    </row>
    <row r="422" spans="1:8" ht="21" customHeight="1" x14ac:dyDescent="0.2">
      <c r="A422" s="13"/>
      <c r="B422" s="4"/>
      <c r="C422" s="5"/>
      <c r="D422" s="5"/>
      <c r="E422" s="5"/>
      <c r="F422" s="5"/>
      <c r="G422" s="5"/>
      <c r="H422" s="5"/>
    </row>
    <row r="423" spans="1:8" ht="21" customHeight="1" x14ac:dyDescent="0.2">
      <c r="A423" s="13"/>
      <c r="B423" s="4"/>
      <c r="C423" s="5"/>
      <c r="D423" s="5"/>
      <c r="E423" s="5"/>
      <c r="F423" s="5"/>
      <c r="G423" s="5"/>
      <c r="H423" s="5"/>
    </row>
    <row r="424" spans="1:8" ht="21" customHeight="1" x14ac:dyDescent="0.2">
      <c r="A424" s="13"/>
      <c r="B424" s="4"/>
      <c r="C424" s="5"/>
      <c r="D424" s="5"/>
      <c r="E424" s="5"/>
      <c r="F424" s="5"/>
      <c r="G424" s="5"/>
      <c r="H424" s="5"/>
    </row>
    <row r="425" spans="1:8" ht="21" customHeight="1" x14ac:dyDescent="0.2">
      <c r="A425" s="13"/>
      <c r="B425" s="4"/>
      <c r="C425" s="5"/>
      <c r="D425" s="5"/>
      <c r="E425" s="5"/>
      <c r="F425" s="5"/>
      <c r="G425" s="5"/>
      <c r="H425" s="5"/>
    </row>
    <row r="426" spans="1:8" ht="21" customHeight="1" x14ac:dyDescent="0.2">
      <c r="A426" s="13"/>
      <c r="B426" s="4"/>
      <c r="C426" s="5"/>
      <c r="D426" s="5"/>
      <c r="E426" s="5"/>
      <c r="F426" s="5"/>
      <c r="G426" s="5"/>
      <c r="H426" s="5"/>
    </row>
    <row r="427" spans="1:8" ht="21" customHeight="1" x14ac:dyDescent="0.2">
      <c r="A427" s="13"/>
      <c r="B427" s="4"/>
      <c r="C427" s="5"/>
      <c r="D427" s="5"/>
      <c r="E427" s="5"/>
      <c r="F427" s="5"/>
      <c r="G427" s="5"/>
      <c r="H427" s="5"/>
    </row>
    <row r="428" spans="1:8" ht="21" customHeight="1" x14ac:dyDescent="0.2">
      <c r="A428" s="13"/>
      <c r="B428" s="4"/>
      <c r="C428" s="5"/>
      <c r="D428" s="5"/>
      <c r="E428" s="5"/>
      <c r="F428" s="5"/>
      <c r="G428" s="5"/>
      <c r="H428" s="5"/>
    </row>
    <row r="429" spans="1:8" ht="21" customHeight="1" x14ac:dyDescent="0.2">
      <c r="A429" s="13"/>
      <c r="B429" s="4"/>
      <c r="C429" s="5"/>
      <c r="D429" s="5"/>
      <c r="E429" s="5"/>
      <c r="F429" s="5"/>
      <c r="G429" s="5"/>
      <c r="H429" s="5"/>
    </row>
    <row r="430" spans="1:8" ht="21" customHeight="1" x14ac:dyDescent="0.2">
      <c r="A430" s="13"/>
      <c r="B430" s="4"/>
      <c r="C430" s="5"/>
      <c r="D430" s="5"/>
      <c r="E430" s="5"/>
      <c r="F430" s="5"/>
      <c r="G430" s="5"/>
      <c r="H430" s="5"/>
    </row>
    <row r="431" spans="1:8" ht="21" customHeight="1" x14ac:dyDescent="0.2">
      <c r="A431" s="13"/>
      <c r="B431" s="4"/>
      <c r="C431" s="5"/>
      <c r="D431" s="5"/>
      <c r="E431" s="5"/>
      <c r="F431" s="5"/>
      <c r="G431" s="5"/>
      <c r="H431" s="5"/>
    </row>
    <row r="432" spans="1:8" ht="21" customHeight="1" x14ac:dyDescent="0.2">
      <c r="A432" s="13"/>
      <c r="B432" s="4"/>
      <c r="C432" s="5"/>
      <c r="D432" s="5"/>
      <c r="E432" s="5"/>
      <c r="F432" s="5"/>
      <c r="G432" s="5"/>
      <c r="H432" s="5"/>
    </row>
    <row r="433" spans="1:8" ht="21" customHeight="1" x14ac:dyDescent="0.2">
      <c r="A433" s="13"/>
      <c r="B433" s="4"/>
      <c r="C433" s="5"/>
      <c r="D433" s="5"/>
      <c r="E433" s="5"/>
      <c r="F433" s="5"/>
      <c r="G433" s="5"/>
      <c r="H433" s="5"/>
    </row>
    <row r="434" spans="1:8" ht="21" customHeight="1" x14ac:dyDescent="0.2">
      <c r="A434" s="13"/>
      <c r="B434" s="4"/>
      <c r="C434" s="5"/>
      <c r="D434" s="5"/>
      <c r="E434" s="5"/>
      <c r="F434" s="5"/>
      <c r="G434" s="5"/>
      <c r="H434" s="5"/>
    </row>
    <row r="435" spans="1:8" ht="21" customHeight="1" x14ac:dyDescent="0.2">
      <c r="A435" s="13"/>
      <c r="B435" s="4"/>
      <c r="C435" s="5"/>
      <c r="D435" s="5"/>
      <c r="E435" s="5"/>
      <c r="F435" s="5"/>
      <c r="G435" s="5"/>
      <c r="H435" s="5"/>
    </row>
    <row r="436" spans="1:8" ht="21" customHeight="1" x14ac:dyDescent="0.2">
      <c r="A436" s="13"/>
      <c r="B436" s="4"/>
      <c r="C436" s="5"/>
      <c r="D436" s="5"/>
      <c r="E436" s="5"/>
      <c r="F436" s="5"/>
      <c r="G436" s="5"/>
      <c r="H436" s="5"/>
    </row>
    <row r="437" spans="1:8" ht="21" customHeight="1" x14ac:dyDescent="0.2">
      <c r="A437" s="13"/>
      <c r="B437" s="4"/>
      <c r="C437" s="5"/>
      <c r="D437" s="5"/>
      <c r="E437" s="5"/>
      <c r="F437" s="5"/>
      <c r="G437" s="5"/>
      <c r="H437" s="5"/>
    </row>
    <row r="438" spans="1:8" ht="21" customHeight="1" x14ac:dyDescent="0.2">
      <c r="A438" s="13"/>
      <c r="B438" s="4"/>
      <c r="C438" s="5"/>
      <c r="D438" s="5"/>
      <c r="E438" s="5"/>
      <c r="F438" s="5"/>
      <c r="G438" s="5"/>
      <c r="H438" s="5"/>
    </row>
    <row r="439" spans="1:8" ht="21" customHeight="1" x14ac:dyDescent="0.2">
      <c r="A439" s="13"/>
      <c r="B439" s="4"/>
      <c r="C439" s="5"/>
      <c r="D439" s="5"/>
      <c r="E439" s="5"/>
      <c r="F439" s="5"/>
      <c r="G439" s="5"/>
      <c r="H439" s="5"/>
    </row>
    <row r="440" spans="1:8" ht="21" customHeight="1" x14ac:dyDescent="0.2">
      <c r="A440" s="13"/>
      <c r="B440" s="4"/>
      <c r="C440" s="5"/>
      <c r="D440" s="5"/>
      <c r="E440" s="5"/>
      <c r="F440" s="5"/>
      <c r="G440" s="5"/>
      <c r="H440" s="5"/>
    </row>
    <row r="441" spans="1:8" ht="21" customHeight="1" x14ac:dyDescent="0.2">
      <c r="A441" s="13"/>
      <c r="B441" s="4"/>
      <c r="C441" s="5"/>
      <c r="D441" s="5"/>
      <c r="E441" s="5"/>
      <c r="F441" s="5"/>
      <c r="G441" s="5"/>
      <c r="H441" s="5"/>
    </row>
    <row r="442" spans="1:8" ht="21" customHeight="1" x14ac:dyDescent="0.2">
      <c r="A442" s="13"/>
      <c r="B442" s="4"/>
      <c r="C442" s="5"/>
      <c r="D442" s="5"/>
      <c r="E442" s="5"/>
      <c r="F442" s="5"/>
      <c r="G442" s="5"/>
      <c r="H442" s="5"/>
    </row>
    <row r="443" spans="1:8" ht="21" customHeight="1" x14ac:dyDescent="0.2">
      <c r="A443" s="13"/>
      <c r="B443" s="4"/>
      <c r="C443" s="5"/>
      <c r="D443" s="5"/>
      <c r="E443" s="5"/>
      <c r="F443" s="5"/>
      <c r="G443" s="5"/>
      <c r="H443" s="5"/>
    </row>
    <row r="444" spans="1:8" ht="21" customHeight="1" x14ac:dyDescent="0.2">
      <c r="A444" s="13"/>
      <c r="B444" s="4"/>
      <c r="C444" s="5"/>
      <c r="D444" s="5"/>
      <c r="E444" s="5"/>
      <c r="F444" s="5"/>
      <c r="G444" s="5"/>
      <c r="H444" s="5"/>
    </row>
    <row r="445" spans="1:8" ht="21" customHeight="1" x14ac:dyDescent="0.2">
      <c r="A445" s="13"/>
      <c r="B445" s="4"/>
      <c r="C445" s="5"/>
      <c r="D445" s="5"/>
      <c r="E445" s="5"/>
      <c r="F445" s="5"/>
      <c r="G445" s="5"/>
      <c r="H445" s="5"/>
    </row>
    <row r="446" spans="1:8" ht="21" customHeight="1" x14ac:dyDescent="0.2">
      <c r="A446" s="13"/>
      <c r="B446" s="4"/>
      <c r="C446" s="5"/>
      <c r="D446" s="5"/>
      <c r="E446" s="5"/>
      <c r="F446" s="5"/>
      <c r="G446" s="5"/>
      <c r="H446" s="5"/>
    </row>
    <row r="447" spans="1:8" ht="21" customHeight="1" x14ac:dyDescent="0.2">
      <c r="A447" s="13"/>
      <c r="B447" s="4"/>
      <c r="C447" s="5"/>
      <c r="D447" s="5"/>
      <c r="E447" s="5"/>
      <c r="F447" s="5"/>
      <c r="G447" s="5"/>
      <c r="H447" s="5"/>
    </row>
    <row r="448" spans="1:8" ht="21" customHeight="1" x14ac:dyDescent="0.2">
      <c r="A448" s="13"/>
      <c r="B448" s="4"/>
      <c r="C448" s="5"/>
      <c r="D448" s="5"/>
      <c r="E448" s="5"/>
      <c r="F448" s="5"/>
      <c r="G448" s="5"/>
      <c r="H448" s="5"/>
    </row>
    <row r="449" spans="1:8" ht="21" customHeight="1" x14ac:dyDescent="0.2">
      <c r="A449" s="13"/>
      <c r="B449" s="4"/>
      <c r="C449" s="5"/>
      <c r="D449" s="5"/>
      <c r="E449" s="5"/>
      <c r="F449" s="5"/>
      <c r="G449" s="5"/>
      <c r="H449" s="5"/>
    </row>
    <row r="450" spans="1:8" ht="21" customHeight="1" x14ac:dyDescent="0.2">
      <c r="A450" s="13"/>
      <c r="B450" s="4"/>
      <c r="C450" s="5"/>
      <c r="D450" s="5"/>
      <c r="E450" s="5"/>
      <c r="F450" s="5"/>
      <c r="G450" s="5"/>
      <c r="H450" s="5"/>
    </row>
    <row r="451" spans="1:8" ht="21" customHeight="1" x14ac:dyDescent="0.2">
      <c r="A451" s="13"/>
      <c r="B451" s="4"/>
      <c r="C451" s="5"/>
      <c r="D451" s="5"/>
      <c r="E451" s="5"/>
      <c r="F451" s="5"/>
      <c r="G451" s="5"/>
      <c r="H451" s="5"/>
    </row>
    <row r="452" spans="1:8" ht="21" customHeight="1" x14ac:dyDescent="0.2">
      <c r="A452" s="13"/>
      <c r="B452" s="4"/>
      <c r="C452" s="5"/>
      <c r="D452" s="5"/>
      <c r="E452" s="5"/>
      <c r="F452" s="5"/>
      <c r="G452" s="5"/>
      <c r="H452" s="5"/>
    </row>
    <row r="453" spans="1:8" ht="21" customHeight="1" x14ac:dyDescent="0.2">
      <c r="A453" s="13"/>
      <c r="B453" s="4"/>
      <c r="C453" s="5"/>
      <c r="D453" s="5"/>
      <c r="E453" s="5"/>
      <c r="F453" s="5"/>
      <c r="G453" s="5"/>
      <c r="H453" s="5"/>
    </row>
    <row r="454" spans="1:8" ht="21" customHeight="1" x14ac:dyDescent="0.2">
      <c r="A454" s="13"/>
      <c r="B454" s="4"/>
      <c r="C454" s="5"/>
      <c r="D454" s="5"/>
      <c r="E454" s="5"/>
      <c r="F454" s="5"/>
      <c r="G454" s="5"/>
      <c r="H454" s="5"/>
    </row>
    <row r="455" spans="1:8" ht="21" customHeight="1" x14ac:dyDescent="0.2">
      <c r="A455" s="13"/>
      <c r="B455" s="4"/>
      <c r="C455" s="5"/>
      <c r="D455" s="5"/>
      <c r="E455" s="5"/>
      <c r="F455" s="5"/>
      <c r="G455" s="5"/>
      <c r="H455" s="5"/>
    </row>
    <row r="456" spans="1:8" ht="21" customHeight="1" x14ac:dyDescent="0.2">
      <c r="A456" s="13"/>
      <c r="B456" s="4"/>
      <c r="C456" s="5"/>
      <c r="D456" s="5"/>
      <c r="E456" s="5"/>
      <c r="F456" s="5"/>
      <c r="G456" s="5"/>
      <c r="H456" s="5"/>
    </row>
    <row r="457" spans="1:8" ht="21" customHeight="1" x14ac:dyDescent="0.2">
      <c r="A457" s="13"/>
      <c r="B457" s="4"/>
      <c r="C457" s="5"/>
      <c r="D457" s="5"/>
      <c r="E457" s="5"/>
      <c r="F457" s="5"/>
      <c r="G457" s="5"/>
      <c r="H457" s="5"/>
    </row>
    <row r="458" spans="1:8" ht="21" customHeight="1" x14ac:dyDescent="0.2">
      <c r="A458" s="13"/>
      <c r="B458" s="4"/>
      <c r="C458" s="5"/>
      <c r="D458" s="5"/>
      <c r="E458" s="5"/>
      <c r="F458" s="5"/>
      <c r="G458" s="5"/>
      <c r="H458" s="5"/>
    </row>
    <row r="459" spans="1:8" ht="21" customHeight="1" x14ac:dyDescent="0.2">
      <c r="A459" s="13"/>
      <c r="B459" s="4"/>
      <c r="C459" s="5"/>
      <c r="D459" s="5"/>
      <c r="E459" s="5"/>
      <c r="F459" s="5"/>
      <c r="G459" s="5"/>
      <c r="H459" s="5"/>
    </row>
    <row r="460" spans="1:8" ht="21" customHeight="1" x14ac:dyDescent="0.2">
      <c r="A460" s="13"/>
      <c r="B460" s="4"/>
      <c r="C460" s="5"/>
      <c r="D460" s="5"/>
      <c r="E460" s="5"/>
      <c r="F460" s="5"/>
      <c r="G460" s="5"/>
      <c r="H460" s="5"/>
    </row>
    <row r="461" spans="1:8" ht="21" customHeight="1" x14ac:dyDescent="0.2">
      <c r="A461" s="13"/>
      <c r="B461" s="4"/>
      <c r="C461" s="5"/>
      <c r="D461" s="5"/>
      <c r="E461" s="5"/>
      <c r="F461" s="5"/>
      <c r="G461" s="5"/>
      <c r="H461" s="5"/>
    </row>
    <row r="462" spans="1:8" ht="21" customHeight="1" x14ac:dyDescent="0.2">
      <c r="A462" s="13"/>
      <c r="B462" s="4"/>
      <c r="C462" s="5"/>
      <c r="D462" s="5"/>
      <c r="E462" s="5"/>
      <c r="F462" s="5"/>
      <c r="G462" s="5"/>
      <c r="H462" s="5"/>
    </row>
    <row r="463" spans="1:8" ht="21" customHeight="1" x14ac:dyDescent="0.2">
      <c r="A463" s="13"/>
      <c r="B463" s="4"/>
      <c r="C463" s="5"/>
      <c r="D463" s="5"/>
      <c r="E463" s="5"/>
      <c r="F463" s="5"/>
      <c r="G463" s="5"/>
      <c r="H463" s="5"/>
    </row>
    <row r="464" spans="1:8" ht="21" customHeight="1" x14ac:dyDescent="0.2">
      <c r="A464" s="13"/>
      <c r="B464" s="4"/>
      <c r="C464" s="5"/>
      <c r="D464" s="5"/>
      <c r="E464" s="5"/>
      <c r="F464" s="5"/>
      <c r="G464" s="5"/>
      <c r="H464" s="5"/>
    </row>
    <row r="465" spans="1:8" ht="21" customHeight="1" x14ac:dyDescent="0.2">
      <c r="A465" s="13"/>
      <c r="B465" s="4"/>
      <c r="C465" s="5"/>
      <c r="D465" s="5"/>
      <c r="E465" s="5"/>
      <c r="F465" s="5"/>
      <c r="G465" s="5"/>
      <c r="H465" s="5"/>
    </row>
    <row r="466" spans="1:8" ht="21" customHeight="1" x14ac:dyDescent="0.2">
      <c r="A466" s="13"/>
      <c r="B466" s="4"/>
      <c r="C466" s="5"/>
      <c r="D466" s="5"/>
      <c r="E466" s="5"/>
      <c r="F466" s="5"/>
      <c r="G466" s="5"/>
      <c r="H466" s="5"/>
    </row>
    <row r="467" spans="1:8" ht="21" customHeight="1" x14ac:dyDescent="0.2">
      <c r="A467" s="13"/>
      <c r="B467" s="4"/>
      <c r="C467" s="5"/>
      <c r="D467" s="5"/>
      <c r="E467" s="5"/>
      <c r="F467" s="5"/>
      <c r="G467" s="5"/>
      <c r="H467" s="5"/>
    </row>
    <row r="468" spans="1:8" ht="21" customHeight="1" x14ac:dyDescent="0.2">
      <c r="A468" s="13"/>
      <c r="B468" s="4"/>
      <c r="C468" s="5"/>
      <c r="D468" s="5"/>
      <c r="E468" s="5"/>
      <c r="F468" s="5"/>
      <c r="G468" s="5"/>
      <c r="H468" s="5"/>
    </row>
    <row r="469" spans="1:8" ht="21" customHeight="1" x14ac:dyDescent="0.2">
      <c r="A469" s="13"/>
      <c r="B469" s="4"/>
      <c r="C469" s="5"/>
      <c r="D469" s="5"/>
      <c r="E469" s="5"/>
      <c r="F469" s="5"/>
      <c r="G469" s="5"/>
      <c r="H469" s="5"/>
    </row>
    <row r="470" spans="1:8" ht="21" customHeight="1" x14ac:dyDescent="0.2">
      <c r="A470" s="13"/>
      <c r="B470" s="4"/>
      <c r="C470" s="5"/>
      <c r="D470" s="5"/>
      <c r="E470" s="5"/>
      <c r="F470" s="5"/>
      <c r="G470" s="5"/>
      <c r="H470" s="5"/>
    </row>
    <row r="471" spans="1:8" ht="21" customHeight="1" x14ac:dyDescent="0.2">
      <c r="A471" s="13"/>
      <c r="B471" s="4"/>
      <c r="C471" s="5"/>
      <c r="D471" s="5"/>
      <c r="E471" s="5"/>
      <c r="F471" s="5"/>
      <c r="G471" s="5"/>
      <c r="H471" s="5"/>
    </row>
    <row r="472" spans="1:8" ht="21" customHeight="1" x14ac:dyDescent="0.2">
      <c r="A472" s="13"/>
      <c r="B472" s="4"/>
      <c r="C472" s="5"/>
      <c r="D472" s="5"/>
      <c r="E472" s="5"/>
      <c r="F472" s="5"/>
      <c r="G472" s="5"/>
      <c r="H472" s="5"/>
    </row>
    <row r="473" spans="1:8" ht="21" customHeight="1" x14ac:dyDescent="0.2">
      <c r="A473" s="13"/>
      <c r="B473" s="4"/>
      <c r="C473" s="5"/>
      <c r="D473" s="5"/>
      <c r="E473" s="5"/>
      <c r="F473" s="5"/>
      <c r="G473" s="5"/>
      <c r="H473" s="5"/>
    </row>
    <row r="474" spans="1:8" ht="21" customHeight="1" x14ac:dyDescent="0.2">
      <c r="A474" s="13"/>
      <c r="B474" s="4"/>
      <c r="C474" s="5"/>
      <c r="D474" s="5"/>
      <c r="E474" s="5"/>
      <c r="F474" s="5"/>
      <c r="G474" s="5"/>
      <c r="H474" s="5"/>
    </row>
    <row r="475" spans="1:8" ht="21" customHeight="1" x14ac:dyDescent="0.2">
      <c r="A475" s="13"/>
      <c r="B475" s="4"/>
      <c r="C475" s="5"/>
      <c r="D475" s="5"/>
      <c r="E475" s="5"/>
      <c r="F475" s="5"/>
      <c r="G475" s="5"/>
      <c r="H475" s="5"/>
    </row>
    <row r="476" spans="1:8" ht="21" customHeight="1" x14ac:dyDescent="0.2">
      <c r="A476" s="13"/>
      <c r="B476" s="4"/>
      <c r="C476" s="5"/>
      <c r="D476" s="5"/>
      <c r="E476" s="5"/>
      <c r="F476" s="5"/>
      <c r="G476" s="5"/>
      <c r="H476" s="5"/>
    </row>
    <row r="477" spans="1:8" ht="21" customHeight="1" x14ac:dyDescent="0.2">
      <c r="A477" s="13"/>
      <c r="B477" s="4"/>
      <c r="C477" s="5"/>
      <c r="D477" s="5"/>
      <c r="E477" s="5"/>
      <c r="F477" s="5"/>
      <c r="G477" s="5"/>
      <c r="H477" s="5"/>
    </row>
    <row r="478" spans="1:8" ht="21" customHeight="1" x14ac:dyDescent="0.2">
      <c r="A478" s="13"/>
      <c r="B478" s="4"/>
      <c r="C478" s="5"/>
      <c r="D478" s="5"/>
      <c r="E478" s="5"/>
      <c r="F478" s="5"/>
      <c r="G478" s="5"/>
      <c r="H478" s="5"/>
    </row>
    <row r="479" spans="1:8" ht="21" customHeight="1" x14ac:dyDescent="0.2">
      <c r="A479" s="13"/>
      <c r="B479" s="4"/>
      <c r="C479" s="5"/>
      <c r="D479" s="5"/>
      <c r="E479" s="5"/>
      <c r="F479" s="5"/>
      <c r="G479" s="5"/>
      <c r="H479" s="5"/>
    </row>
    <row r="480" spans="1:8" ht="21" customHeight="1" x14ac:dyDescent="0.2">
      <c r="A480" s="13"/>
      <c r="B480" s="4"/>
      <c r="C480" s="5"/>
      <c r="D480" s="5"/>
      <c r="E480" s="5"/>
      <c r="F480" s="5"/>
      <c r="G480" s="5"/>
      <c r="H480" s="5"/>
    </row>
    <row r="481" spans="1:8" ht="21" customHeight="1" x14ac:dyDescent="0.2">
      <c r="A481" s="13"/>
      <c r="B481" s="4"/>
      <c r="C481" s="5"/>
      <c r="D481" s="5"/>
      <c r="E481" s="5"/>
      <c r="F481" s="5"/>
      <c r="G481" s="5"/>
      <c r="H481" s="5"/>
    </row>
    <row r="482" spans="1:8" ht="21" customHeight="1" x14ac:dyDescent="0.2">
      <c r="A482" s="13"/>
      <c r="B482" s="4"/>
      <c r="C482" s="5"/>
      <c r="D482" s="5"/>
      <c r="E482" s="5"/>
      <c r="F482" s="5"/>
      <c r="G482" s="5"/>
      <c r="H482" s="5"/>
    </row>
    <row r="483" spans="1:8" ht="21" customHeight="1" x14ac:dyDescent="0.2">
      <c r="A483" s="13"/>
      <c r="B483" s="4"/>
      <c r="C483" s="5"/>
      <c r="D483" s="5"/>
      <c r="E483" s="5"/>
      <c r="F483" s="5"/>
      <c r="G483" s="5"/>
      <c r="H483" s="5"/>
    </row>
    <row r="484" spans="1:8" ht="21" customHeight="1" x14ac:dyDescent="0.2">
      <c r="A484" s="13"/>
      <c r="B484" s="4"/>
      <c r="C484" s="5"/>
      <c r="D484" s="5"/>
      <c r="E484" s="5"/>
      <c r="F484" s="5"/>
      <c r="G484" s="5"/>
      <c r="H484" s="5"/>
    </row>
    <row r="485" spans="1:8" ht="21" customHeight="1" x14ac:dyDescent="0.2">
      <c r="A485" s="13"/>
      <c r="B485" s="4"/>
      <c r="C485" s="5"/>
      <c r="D485" s="5"/>
      <c r="E485" s="5"/>
      <c r="F485" s="5"/>
      <c r="G485" s="5"/>
      <c r="H485" s="5"/>
    </row>
    <row r="486" spans="1:8" ht="21" customHeight="1" x14ac:dyDescent="0.2">
      <c r="A486" s="13"/>
      <c r="B486" s="4"/>
      <c r="C486" s="5"/>
      <c r="D486" s="5"/>
      <c r="E486" s="5"/>
      <c r="F486" s="5"/>
      <c r="G486" s="5"/>
      <c r="H486" s="5"/>
    </row>
    <row r="487" spans="1:8" ht="21" customHeight="1" x14ac:dyDescent="0.2">
      <c r="A487" s="13"/>
      <c r="B487" s="4"/>
      <c r="C487" s="5"/>
      <c r="D487" s="5"/>
      <c r="E487" s="5"/>
      <c r="F487" s="5"/>
      <c r="G487" s="5"/>
      <c r="H487" s="5"/>
    </row>
    <row r="488" spans="1:8" ht="21" customHeight="1" x14ac:dyDescent="0.2">
      <c r="A488" s="13"/>
      <c r="B488" s="4"/>
      <c r="C488" s="5"/>
      <c r="D488" s="5"/>
      <c r="E488" s="5"/>
      <c r="F488" s="5"/>
      <c r="G488" s="5"/>
      <c r="H488" s="5"/>
    </row>
    <row r="489" spans="1:8" ht="21" customHeight="1" x14ac:dyDescent="0.2">
      <c r="A489" s="13"/>
      <c r="B489" s="4"/>
      <c r="C489" s="5"/>
      <c r="D489" s="5"/>
      <c r="E489" s="5"/>
      <c r="F489" s="5"/>
      <c r="G489" s="5"/>
      <c r="H489" s="5"/>
    </row>
    <row r="490" spans="1:8" ht="21" customHeight="1" x14ac:dyDescent="0.2">
      <c r="A490" s="13"/>
      <c r="B490" s="4"/>
      <c r="C490" s="5"/>
      <c r="D490" s="5"/>
      <c r="E490" s="5"/>
      <c r="F490" s="5"/>
      <c r="G490" s="5"/>
      <c r="H490" s="5"/>
    </row>
    <row r="491" spans="1:8" ht="21" customHeight="1" x14ac:dyDescent="0.2">
      <c r="A491" s="13"/>
      <c r="B491" s="4"/>
      <c r="C491" s="5"/>
      <c r="D491" s="5"/>
      <c r="E491" s="5"/>
      <c r="F491" s="5"/>
      <c r="G491" s="5"/>
      <c r="H491" s="5"/>
    </row>
    <row r="492" spans="1:8" ht="21" customHeight="1" x14ac:dyDescent="0.2">
      <c r="A492" s="13"/>
      <c r="B492" s="4"/>
      <c r="C492" s="5"/>
      <c r="D492" s="5"/>
      <c r="E492" s="5"/>
      <c r="F492" s="5"/>
      <c r="G492" s="5"/>
      <c r="H492" s="5"/>
    </row>
    <row r="493" spans="1:8" ht="21" customHeight="1" x14ac:dyDescent="0.2">
      <c r="A493" s="13"/>
      <c r="B493" s="4"/>
      <c r="C493" s="5"/>
      <c r="D493" s="5"/>
      <c r="E493" s="5"/>
      <c r="F493" s="5"/>
      <c r="G493" s="5"/>
      <c r="H493" s="5"/>
    </row>
    <row r="494" spans="1:8" ht="21" customHeight="1" x14ac:dyDescent="0.2">
      <c r="A494" s="13"/>
      <c r="B494" s="4"/>
      <c r="C494" s="5"/>
      <c r="D494" s="5"/>
      <c r="E494" s="5"/>
      <c r="F494" s="5"/>
      <c r="G494" s="5"/>
      <c r="H494" s="5"/>
    </row>
    <row r="495" spans="1:8" ht="21" customHeight="1" x14ac:dyDescent="0.2">
      <c r="A495" s="13"/>
      <c r="B495" s="4"/>
      <c r="C495" s="5"/>
      <c r="D495" s="5"/>
      <c r="E495" s="5"/>
      <c r="F495" s="5"/>
      <c r="G495" s="5"/>
      <c r="H495" s="5"/>
    </row>
    <row r="496" spans="1:8" ht="21" customHeight="1" x14ac:dyDescent="0.2">
      <c r="A496" s="13"/>
      <c r="B496" s="4"/>
      <c r="C496" s="5"/>
      <c r="D496" s="5"/>
      <c r="E496" s="5"/>
      <c r="F496" s="5"/>
      <c r="G496" s="5"/>
      <c r="H496" s="5"/>
    </row>
    <row r="497" spans="1:8" ht="21" customHeight="1" x14ac:dyDescent="0.2">
      <c r="A497" s="13"/>
      <c r="B497" s="4"/>
      <c r="C497" s="5"/>
      <c r="D497" s="5"/>
      <c r="E497" s="5"/>
      <c r="F497" s="5"/>
      <c r="G497" s="5"/>
      <c r="H497" s="5"/>
    </row>
    <row r="498" spans="1:8" ht="21" customHeight="1" x14ac:dyDescent="0.2">
      <c r="A498" s="13"/>
      <c r="B498" s="4"/>
      <c r="C498" s="5"/>
      <c r="D498" s="5"/>
      <c r="E498" s="5"/>
      <c r="F498" s="5"/>
      <c r="G498" s="5"/>
      <c r="H498" s="5"/>
    </row>
    <row r="499" spans="1:8" ht="21" customHeight="1" x14ac:dyDescent="0.2">
      <c r="A499" s="13"/>
      <c r="B499" s="4"/>
      <c r="C499" s="5"/>
      <c r="D499" s="5"/>
      <c r="E499" s="5"/>
      <c r="F499" s="5"/>
      <c r="G499" s="5"/>
      <c r="H499" s="5"/>
    </row>
    <row r="500" spans="1:8" ht="21" customHeight="1" x14ac:dyDescent="0.2">
      <c r="A500" s="13"/>
      <c r="B500" s="4"/>
      <c r="C500" s="5"/>
      <c r="D500" s="5"/>
      <c r="E500" s="5"/>
      <c r="F500" s="5"/>
      <c r="G500" s="5"/>
      <c r="H500" s="5"/>
    </row>
    <row r="501" spans="1:8" ht="21" customHeight="1" x14ac:dyDescent="0.2">
      <c r="A501" s="13"/>
      <c r="B501" s="4"/>
      <c r="C501" s="5"/>
      <c r="D501" s="5"/>
      <c r="E501" s="5"/>
      <c r="F501" s="5"/>
      <c r="G501" s="5"/>
      <c r="H501" s="5"/>
    </row>
    <row r="502" spans="1:8" ht="21" customHeight="1" x14ac:dyDescent="0.2">
      <c r="A502" s="13"/>
      <c r="B502" s="4"/>
      <c r="C502" s="5"/>
      <c r="D502" s="5"/>
      <c r="E502" s="5"/>
      <c r="F502" s="5"/>
      <c r="G502" s="5"/>
      <c r="H502" s="5"/>
    </row>
    <row r="503" spans="1:8" ht="21" customHeight="1" x14ac:dyDescent="0.2">
      <c r="A503" s="13"/>
      <c r="B503" s="4"/>
      <c r="C503" s="5"/>
      <c r="D503" s="5"/>
      <c r="E503" s="5"/>
      <c r="F503" s="5"/>
      <c r="G503" s="5"/>
      <c r="H503" s="5"/>
    </row>
    <row r="504" spans="1:8" ht="21" customHeight="1" x14ac:dyDescent="0.2">
      <c r="A504" s="13"/>
      <c r="B504" s="4"/>
      <c r="C504" s="5"/>
      <c r="D504" s="5"/>
      <c r="E504" s="5"/>
      <c r="F504" s="5"/>
      <c r="G504" s="5"/>
      <c r="H504" s="5"/>
    </row>
    <row r="505" spans="1:8" ht="21" customHeight="1" x14ac:dyDescent="0.2">
      <c r="A505" s="13"/>
      <c r="B505" s="4"/>
      <c r="C505" s="5"/>
      <c r="D505" s="5"/>
      <c r="E505" s="5"/>
      <c r="F505" s="5"/>
      <c r="G505" s="5"/>
      <c r="H505" s="5"/>
    </row>
    <row r="506" spans="1:8" ht="21" customHeight="1" x14ac:dyDescent="0.2">
      <c r="A506" s="13"/>
      <c r="B506" s="4"/>
      <c r="C506" s="5"/>
      <c r="D506" s="5"/>
      <c r="E506" s="5"/>
      <c r="F506" s="5"/>
      <c r="G506" s="5"/>
      <c r="H506" s="5"/>
    </row>
    <row r="507" spans="1:8" ht="21" customHeight="1" x14ac:dyDescent="0.2">
      <c r="A507" s="13"/>
      <c r="B507" s="4"/>
      <c r="C507" s="5"/>
      <c r="D507" s="5"/>
      <c r="E507" s="5"/>
      <c r="F507" s="5"/>
      <c r="G507" s="5"/>
      <c r="H507" s="5"/>
    </row>
    <row r="508" spans="1:8" ht="21" customHeight="1" x14ac:dyDescent="0.2">
      <c r="A508" s="13"/>
      <c r="B508" s="4"/>
      <c r="C508" s="5"/>
      <c r="D508" s="5"/>
      <c r="E508" s="5"/>
      <c r="F508" s="5"/>
      <c r="G508" s="5"/>
      <c r="H508" s="5"/>
    </row>
    <row r="509" spans="1:8" ht="21" customHeight="1" x14ac:dyDescent="0.2">
      <c r="A509" s="13"/>
      <c r="B509" s="4"/>
      <c r="C509" s="5"/>
      <c r="D509" s="5"/>
      <c r="E509" s="5"/>
      <c r="F509" s="5"/>
      <c r="G509" s="5"/>
      <c r="H509" s="5"/>
    </row>
    <row r="510" spans="1:8" ht="21" customHeight="1" x14ac:dyDescent="0.2">
      <c r="A510" s="13"/>
      <c r="B510" s="4"/>
      <c r="C510" s="5"/>
      <c r="D510" s="5"/>
      <c r="E510" s="5"/>
      <c r="F510" s="5"/>
      <c r="G510" s="5"/>
      <c r="H510" s="5"/>
    </row>
    <row r="511" spans="1:8" ht="21" customHeight="1" x14ac:dyDescent="0.2">
      <c r="A511" s="13"/>
      <c r="B511" s="4"/>
      <c r="C511" s="5"/>
      <c r="D511" s="5"/>
      <c r="E511" s="5"/>
      <c r="F511" s="5"/>
      <c r="G511" s="5"/>
      <c r="H511" s="5"/>
    </row>
    <row r="512" spans="1:8" ht="21" customHeight="1" x14ac:dyDescent="0.2">
      <c r="A512" s="13"/>
      <c r="B512" s="4"/>
      <c r="C512" s="5"/>
      <c r="D512" s="5"/>
      <c r="E512" s="5"/>
      <c r="F512" s="5"/>
      <c r="G512" s="5"/>
      <c r="H512" s="5"/>
    </row>
    <row r="513" spans="1:8" ht="21" customHeight="1" x14ac:dyDescent="0.2">
      <c r="A513" s="13"/>
      <c r="B513" s="4"/>
      <c r="C513" s="5"/>
      <c r="D513" s="5"/>
      <c r="E513" s="5"/>
      <c r="F513" s="5"/>
      <c r="G513" s="5"/>
      <c r="H513" s="5"/>
    </row>
    <row r="514" spans="1:8" ht="21" customHeight="1" x14ac:dyDescent="0.2">
      <c r="A514" s="13"/>
      <c r="B514" s="4"/>
      <c r="C514" s="5"/>
      <c r="D514" s="5"/>
      <c r="E514" s="5"/>
      <c r="F514" s="5"/>
      <c r="G514" s="5"/>
      <c r="H514" s="5"/>
    </row>
    <row r="515" spans="1:8" ht="21" customHeight="1" x14ac:dyDescent="0.2">
      <c r="A515" s="13"/>
      <c r="B515" s="4"/>
      <c r="C515" s="5"/>
      <c r="D515" s="5"/>
      <c r="E515" s="5"/>
      <c r="F515" s="5"/>
      <c r="G515" s="5"/>
      <c r="H515" s="5"/>
    </row>
    <row r="516" spans="1:8" ht="21" customHeight="1" x14ac:dyDescent="0.2">
      <c r="A516" s="13"/>
      <c r="B516" s="4"/>
      <c r="C516" s="5"/>
      <c r="D516" s="5"/>
      <c r="E516" s="5"/>
      <c r="F516" s="5"/>
      <c r="G516" s="5"/>
      <c r="H516" s="5"/>
    </row>
    <row r="517" spans="1:8" ht="21" customHeight="1" x14ac:dyDescent="0.2">
      <c r="A517" s="13"/>
      <c r="B517" s="4"/>
      <c r="C517" s="5"/>
      <c r="D517" s="5"/>
      <c r="E517" s="5"/>
      <c r="F517" s="5"/>
      <c r="G517" s="5"/>
      <c r="H517" s="5"/>
    </row>
    <row r="518" spans="1:8" ht="21" customHeight="1" x14ac:dyDescent="0.2">
      <c r="A518" s="13"/>
      <c r="B518" s="4"/>
      <c r="C518" s="5"/>
      <c r="D518" s="5"/>
      <c r="E518" s="5"/>
      <c r="F518" s="5"/>
      <c r="G518" s="5"/>
      <c r="H518" s="5"/>
    </row>
    <row r="519" spans="1:8" ht="21" customHeight="1" x14ac:dyDescent="0.2">
      <c r="A519" s="13"/>
      <c r="B519" s="4"/>
      <c r="C519" s="5"/>
      <c r="D519" s="5"/>
      <c r="E519" s="5"/>
      <c r="F519" s="5"/>
      <c r="G519" s="5"/>
      <c r="H519" s="5"/>
    </row>
    <row r="520" spans="1:8" ht="21" customHeight="1" x14ac:dyDescent="0.2">
      <c r="A520" s="13"/>
      <c r="B520" s="4"/>
      <c r="C520" s="5"/>
      <c r="D520" s="5"/>
      <c r="E520" s="5"/>
      <c r="F520" s="5"/>
      <c r="G520" s="5"/>
      <c r="H520" s="5"/>
    </row>
    <row r="521" spans="1:8" ht="21" customHeight="1" x14ac:dyDescent="0.2">
      <c r="A521" s="13"/>
      <c r="B521" s="4"/>
      <c r="C521" s="5"/>
      <c r="D521" s="5"/>
      <c r="E521" s="5"/>
      <c r="F521" s="5"/>
      <c r="G521" s="5"/>
      <c r="H521" s="5"/>
    </row>
    <row r="522" spans="1:8" ht="21" customHeight="1" x14ac:dyDescent="0.2">
      <c r="A522" s="13"/>
      <c r="B522" s="4"/>
      <c r="C522" s="5"/>
      <c r="D522" s="5"/>
      <c r="E522" s="5"/>
      <c r="F522" s="5"/>
      <c r="G522" s="5"/>
      <c r="H522" s="5"/>
    </row>
    <row r="523" spans="1:8" ht="21" customHeight="1" x14ac:dyDescent="0.2">
      <c r="A523" s="13"/>
      <c r="B523" s="4"/>
      <c r="C523" s="5"/>
      <c r="D523" s="5"/>
      <c r="E523" s="5"/>
      <c r="F523" s="5"/>
      <c r="G523" s="5"/>
      <c r="H523" s="5"/>
    </row>
    <row r="524" spans="1:8" ht="21" customHeight="1" x14ac:dyDescent="0.2">
      <c r="A524" s="13"/>
      <c r="B524" s="4"/>
      <c r="C524" s="5"/>
      <c r="D524" s="5"/>
      <c r="E524" s="5"/>
      <c r="F524" s="5"/>
      <c r="G524" s="5"/>
      <c r="H524" s="5"/>
    </row>
    <row r="525" spans="1:8" ht="21" customHeight="1" x14ac:dyDescent="0.2">
      <c r="A525" s="13"/>
      <c r="B525" s="4"/>
      <c r="C525" s="5"/>
      <c r="D525" s="5"/>
      <c r="E525" s="5"/>
      <c r="F525" s="5"/>
      <c r="G525" s="5"/>
      <c r="H525" s="5"/>
    </row>
    <row r="526" spans="1:8" ht="21" customHeight="1" x14ac:dyDescent="0.2">
      <c r="A526" s="13"/>
      <c r="B526" s="4"/>
      <c r="C526" s="5"/>
      <c r="D526" s="5"/>
      <c r="E526" s="5"/>
      <c r="F526" s="5"/>
      <c r="G526" s="5"/>
      <c r="H526" s="5"/>
    </row>
    <row r="527" spans="1:8" ht="21" customHeight="1" x14ac:dyDescent="0.2">
      <c r="A527" s="13"/>
      <c r="B527" s="4"/>
      <c r="C527" s="5"/>
      <c r="D527" s="5"/>
      <c r="E527" s="5"/>
      <c r="F527" s="5"/>
      <c r="G527" s="5"/>
      <c r="H527" s="5"/>
    </row>
    <row r="528" spans="1:8" ht="21" customHeight="1" x14ac:dyDescent="0.2">
      <c r="A528" s="13"/>
      <c r="B528" s="4"/>
      <c r="C528" s="5"/>
      <c r="D528" s="5"/>
      <c r="E528" s="5"/>
      <c r="F528" s="5"/>
      <c r="G528" s="5"/>
      <c r="H528" s="5"/>
    </row>
    <row r="529" spans="1:8" ht="21" customHeight="1" x14ac:dyDescent="0.2">
      <c r="A529" s="13"/>
      <c r="B529" s="4"/>
      <c r="C529" s="5"/>
      <c r="D529" s="5"/>
      <c r="E529" s="5"/>
      <c r="F529" s="5"/>
      <c r="G529" s="5"/>
      <c r="H529" s="5"/>
    </row>
    <row r="530" spans="1:8" ht="21" customHeight="1" x14ac:dyDescent="0.2">
      <c r="A530" s="13"/>
      <c r="B530" s="4"/>
      <c r="C530" s="5"/>
      <c r="D530" s="5"/>
      <c r="E530" s="5"/>
      <c r="F530" s="5"/>
      <c r="G530" s="5"/>
      <c r="H530" s="5"/>
    </row>
    <row r="531" spans="1:8" ht="21" customHeight="1" x14ac:dyDescent="0.2">
      <c r="A531" s="13"/>
      <c r="B531" s="4"/>
      <c r="C531" s="5"/>
      <c r="D531" s="5"/>
      <c r="E531" s="5"/>
      <c r="F531" s="5"/>
      <c r="G531" s="5"/>
      <c r="H531" s="5"/>
    </row>
    <row r="532" spans="1:8" ht="21" customHeight="1" x14ac:dyDescent="0.2">
      <c r="A532" s="13"/>
      <c r="B532" s="4"/>
      <c r="C532" s="5"/>
      <c r="D532" s="5"/>
      <c r="E532" s="5"/>
      <c r="F532" s="5"/>
      <c r="G532" s="5"/>
      <c r="H532" s="5"/>
    </row>
    <row r="533" spans="1:8" ht="21" customHeight="1" x14ac:dyDescent="0.2">
      <c r="A533" s="13"/>
      <c r="B533" s="4"/>
      <c r="C533" s="5"/>
      <c r="D533" s="5"/>
      <c r="E533" s="5"/>
      <c r="F533" s="5"/>
      <c r="G533" s="5"/>
      <c r="H533" s="5"/>
    </row>
    <row r="534" spans="1:8" ht="21" customHeight="1" x14ac:dyDescent="0.2">
      <c r="A534" s="13"/>
      <c r="B534" s="4"/>
      <c r="C534" s="5"/>
      <c r="D534" s="5"/>
      <c r="E534" s="5"/>
      <c r="F534" s="5"/>
      <c r="G534" s="5"/>
      <c r="H534" s="5"/>
    </row>
    <row r="535" spans="1:8" ht="21" customHeight="1" x14ac:dyDescent="0.2">
      <c r="A535" s="13"/>
      <c r="B535" s="4"/>
      <c r="C535" s="5"/>
      <c r="D535" s="5"/>
      <c r="E535" s="5"/>
      <c r="F535" s="5"/>
      <c r="G535" s="5"/>
      <c r="H535" s="5"/>
    </row>
    <row r="536" spans="1:8" ht="21" customHeight="1" x14ac:dyDescent="0.2">
      <c r="A536" s="13"/>
      <c r="B536" s="4"/>
      <c r="C536" s="5"/>
      <c r="D536" s="5"/>
      <c r="E536" s="5"/>
      <c r="F536" s="5"/>
      <c r="G536" s="5"/>
      <c r="H536" s="5"/>
    </row>
    <row r="537" spans="1:8" ht="21" customHeight="1" x14ac:dyDescent="0.2">
      <c r="A537" s="13"/>
      <c r="B537" s="4"/>
      <c r="C537" s="5"/>
      <c r="D537" s="5"/>
      <c r="E537" s="5"/>
      <c r="F537" s="5"/>
      <c r="G537" s="5"/>
      <c r="H537" s="5"/>
    </row>
    <row r="538" spans="1:8" ht="21" customHeight="1" x14ac:dyDescent="0.2">
      <c r="A538" s="13"/>
      <c r="B538" s="4"/>
      <c r="C538" s="5"/>
      <c r="D538" s="5"/>
      <c r="E538" s="5"/>
      <c r="F538" s="5"/>
      <c r="G538" s="5"/>
      <c r="H538" s="5"/>
    </row>
    <row r="539" spans="1:8" ht="21" customHeight="1" x14ac:dyDescent="0.2">
      <c r="A539" s="13"/>
      <c r="B539" s="4"/>
      <c r="C539" s="5"/>
      <c r="D539" s="5"/>
      <c r="E539" s="5"/>
      <c r="F539" s="5"/>
      <c r="G539" s="5"/>
      <c r="H539" s="5"/>
    </row>
    <row r="540" spans="1:8" ht="21" customHeight="1" x14ac:dyDescent="0.2">
      <c r="A540" s="13"/>
      <c r="B540" s="4"/>
      <c r="C540" s="5"/>
      <c r="D540" s="5"/>
      <c r="E540" s="5"/>
      <c r="F540" s="5"/>
      <c r="G540" s="5"/>
      <c r="H540" s="5"/>
    </row>
    <row r="541" spans="1:8" ht="21" customHeight="1" x14ac:dyDescent="0.2">
      <c r="A541" s="13"/>
      <c r="B541" s="4"/>
      <c r="C541" s="5"/>
      <c r="D541" s="5"/>
      <c r="E541" s="5"/>
      <c r="F541" s="5"/>
      <c r="G541" s="5"/>
      <c r="H541" s="5"/>
    </row>
    <row r="542" spans="1:8" ht="21" customHeight="1" x14ac:dyDescent="0.2">
      <c r="A542" s="13"/>
      <c r="B542" s="4"/>
      <c r="C542" s="5"/>
      <c r="D542" s="5"/>
      <c r="E542" s="5"/>
      <c r="F542" s="5"/>
      <c r="G542" s="5"/>
      <c r="H542" s="5"/>
    </row>
    <row r="543" spans="1:8" ht="21" customHeight="1" x14ac:dyDescent="0.2">
      <c r="A543" s="13"/>
      <c r="B543" s="4"/>
      <c r="C543" s="5"/>
      <c r="D543" s="5"/>
      <c r="E543" s="5"/>
      <c r="F543" s="5"/>
      <c r="G543" s="5"/>
      <c r="H543" s="5"/>
    </row>
    <row r="544" spans="1:8" ht="21" customHeight="1" x14ac:dyDescent="0.2">
      <c r="A544" s="13"/>
      <c r="B544" s="4"/>
      <c r="C544" s="5"/>
      <c r="D544" s="5"/>
      <c r="E544" s="5"/>
      <c r="F544" s="5"/>
      <c r="G544" s="5"/>
      <c r="H544" s="5"/>
    </row>
    <row r="545" spans="1:8" ht="21" customHeight="1" x14ac:dyDescent="0.2">
      <c r="A545" s="13"/>
      <c r="B545" s="4"/>
      <c r="C545" s="5"/>
      <c r="D545" s="5"/>
      <c r="E545" s="5"/>
      <c r="F545" s="5"/>
      <c r="G545" s="5"/>
      <c r="H545" s="5"/>
    </row>
    <row r="546" spans="1:8" ht="21" customHeight="1" x14ac:dyDescent="0.2">
      <c r="A546" s="13"/>
      <c r="B546" s="4"/>
      <c r="C546" s="5"/>
      <c r="D546" s="5"/>
      <c r="E546" s="5"/>
      <c r="F546" s="5"/>
      <c r="G546" s="5"/>
      <c r="H546" s="5"/>
    </row>
    <row r="547" spans="1:8" ht="21" customHeight="1" x14ac:dyDescent="0.2">
      <c r="A547" s="13"/>
      <c r="B547" s="4"/>
      <c r="C547" s="5"/>
      <c r="D547" s="5"/>
      <c r="E547" s="5"/>
      <c r="F547" s="5"/>
      <c r="G547" s="5"/>
      <c r="H547" s="5"/>
    </row>
    <row r="548" spans="1:8" ht="21" customHeight="1" x14ac:dyDescent="0.2">
      <c r="A548" s="13"/>
      <c r="B548" s="4"/>
      <c r="C548" s="5"/>
      <c r="D548" s="5"/>
      <c r="E548" s="5"/>
      <c r="F548" s="5"/>
      <c r="G548" s="5"/>
      <c r="H548" s="5"/>
    </row>
    <row r="549" spans="1:8" ht="21" customHeight="1" x14ac:dyDescent="0.2">
      <c r="A549" s="13"/>
      <c r="B549" s="4"/>
      <c r="C549" s="5"/>
      <c r="D549" s="5"/>
      <c r="E549" s="5"/>
      <c r="F549" s="5"/>
      <c r="G549" s="5"/>
      <c r="H549" s="5"/>
    </row>
    <row r="550" spans="1:8" ht="21" customHeight="1" x14ac:dyDescent="0.2">
      <c r="A550" s="13"/>
      <c r="B550" s="4"/>
      <c r="C550" s="5"/>
      <c r="D550" s="5"/>
      <c r="E550" s="5"/>
      <c r="F550" s="5"/>
      <c r="G550" s="5"/>
      <c r="H550" s="5"/>
    </row>
    <row r="551" spans="1:8" ht="21" customHeight="1" x14ac:dyDescent="0.2">
      <c r="A551" s="13"/>
      <c r="B551" s="4"/>
      <c r="C551" s="5"/>
      <c r="D551" s="5"/>
      <c r="E551" s="5"/>
      <c r="F551" s="5"/>
      <c r="G551" s="5"/>
      <c r="H551" s="5"/>
    </row>
    <row r="552" spans="1:8" ht="21" customHeight="1" x14ac:dyDescent="0.2">
      <c r="A552" s="13"/>
      <c r="B552" s="4"/>
      <c r="C552" s="5"/>
      <c r="D552" s="5"/>
      <c r="E552" s="5"/>
      <c r="F552" s="5"/>
      <c r="G552" s="5"/>
      <c r="H552" s="5"/>
    </row>
    <row r="553" spans="1:8" ht="21" customHeight="1" x14ac:dyDescent="0.2">
      <c r="A553" s="13"/>
      <c r="B553" s="4"/>
      <c r="C553" s="5"/>
      <c r="D553" s="5"/>
      <c r="E553" s="5"/>
      <c r="F553" s="5"/>
      <c r="G553" s="5"/>
      <c r="H553" s="5"/>
    </row>
    <row r="554" spans="1:8" ht="21" customHeight="1" x14ac:dyDescent="0.2">
      <c r="A554" s="13"/>
      <c r="B554" s="4"/>
      <c r="C554" s="5"/>
      <c r="D554" s="5"/>
      <c r="E554" s="5"/>
      <c r="F554" s="5"/>
      <c r="G554" s="5"/>
      <c r="H554" s="5"/>
    </row>
    <row r="555" spans="1:8" ht="21" customHeight="1" x14ac:dyDescent="0.2">
      <c r="A555" s="13"/>
      <c r="B555" s="4"/>
      <c r="C555" s="5"/>
      <c r="D555" s="5"/>
      <c r="E555" s="5"/>
      <c r="F555" s="5"/>
      <c r="G555" s="5"/>
      <c r="H555" s="5"/>
    </row>
    <row r="556" spans="1:8" ht="21" customHeight="1" x14ac:dyDescent="0.2">
      <c r="A556" s="13"/>
      <c r="B556" s="4"/>
      <c r="C556" s="5"/>
      <c r="D556" s="5"/>
      <c r="E556" s="5"/>
      <c r="F556" s="5"/>
      <c r="G556" s="5"/>
      <c r="H556" s="5"/>
    </row>
    <row r="557" spans="1:8" ht="21" customHeight="1" x14ac:dyDescent="0.2">
      <c r="A557" s="13"/>
      <c r="B557" s="4"/>
      <c r="C557" s="5"/>
      <c r="D557" s="5"/>
      <c r="E557" s="5"/>
      <c r="F557" s="5"/>
      <c r="G557" s="5"/>
      <c r="H557" s="5"/>
    </row>
    <row r="558" spans="1:8" ht="21" customHeight="1" x14ac:dyDescent="0.2">
      <c r="A558" s="13"/>
      <c r="B558" s="4"/>
      <c r="C558" s="5"/>
      <c r="D558" s="5"/>
      <c r="E558" s="5"/>
      <c r="F558" s="5"/>
      <c r="G558" s="5"/>
      <c r="H558" s="5"/>
    </row>
    <row r="559" spans="1:8" ht="21" customHeight="1" x14ac:dyDescent="0.2">
      <c r="A559" s="13"/>
      <c r="B559" s="4"/>
      <c r="C559" s="5"/>
      <c r="D559" s="5"/>
      <c r="E559" s="5"/>
      <c r="F559" s="5"/>
      <c r="G559" s="5"/>
      <c r="H559" s="5"/>
    </row>
    <row r="560" spans="1:8" ht="21" customHeight="1" x14ac:dyDescent="0.2">
      <c r="A560" s="13"/>
      <c r="B560" s="4"/>
      <c r="C560" s="5"/>
      <c r="D560" s="5"/>
      <c r="E560" s="5"/>
      <c r="F560" s="5"/>
      <c r="G560" s="5"/>
      <c r="H560" s="5"/>
    </row>
    <row r="561" spans="1:8" ht="21" customHeight="1" x14ac:dyDescent="0.2">
      <c r="A561" s="13"/>
      <c r="B561" s="4"/>
      <c r="C561" s="5"/>
      <c r="D561" s="5"/>
      <c r="E561" s="5"/>
      <c r="F561" s="5"/>
      <c r="G561" s="5"/>
      <c r="H561" s="5"/>
    </row>
    <row r="562" spans="1:8" ht="21" customHeight="1" x14ac:dyDescent="0.2">
      <c r="A562" s="13"/>
      <c r="B562" s="4"/>
      <c r="C562" s="5"/>
      <c r="D562" s="5"/>
      <c r="E562" s="5"/>
      <c r="F562" s="5"/>
      <c r="G562" s="5"/>
      <c r="H562" s="5"/>
    </row>
    <row r="563" spans="1:8" ht="21" customHeight="1" x14ac:dyDescent="0.2">
      <c r="A563" s="13"/>
      <c r="B563" s="4"/>
      <c r="C563" s="5"/>
      <c r="D563" s="5"/>
      <c r="E563" s="5"/>
      <c r="F563" s="5"/>
      <c r="G563" s="5"/>
      <c r="H563" s="5"/>
    </row>
    <row r="564" spans="1:8" ht="21" customHeight="1" x14ac:dyDescent="0.2">
      <c r="A564" s="13"/>
      <c r="B564" s="4"/>
      <c r="C564" s="5"/>
      <c r="D564" s="5"/>
      <c r="E564" s="5"/>
      <c r="F564" s="5"/>
      <c r="G564" s="5"/>
      <c r="H564" s="5"/>
    </row>
    <row r="565" spans="1:8" ht="21" customHeight="1" x14ac:dyDescent="0.2">
      <c r="A565" s="13"/>
      <c r="B565" s="4"/>
      <c r="C565" s="5"/>
      <c r="D565" s="5"/>
      <c r="E565" s="5"/>
      <c r="F565" s="5"/>
      <c r="G565" s="5"/>
      <c r="H565" s="5"/>
    </row>
    <row r="566" spans="1:8" ht="21" customHeight="1" x14ac:dyDescent="0.2">
      <c r="A566" s="13"/>
      <c r="B566" s="4"/>
      <c r="C566" s="5"/>
      <c r="D566" s="5"/>
      <c r="E566" s="5"/>
      <c r="F566" s="5"/>
      <c r="G566" s="5"/>
      <c r="H566" s="5"/>
    </row>
    <row r="567" spans="1:8" ht="21" customHeight="1" x14ac:dyDescent="0.2">
      <c r="A567" s="13"/>
      <c r="B567" s="4"/>
      <c r="C567" s="5"/>
      <c r="D567" s="5"/>
      <c r="E567" s="5"/>
      <c r="F567" s="5"/>
      <c r="G567" s="5"/>
      <c r="H567" s="5"/>
    </row>
    <row r="568" spans="1:8" ht="21" customHeight="1" x14ac:dyDescent="0.2">
      <c r="A568" s="13"/>
      <c r="B568" s="4"/>
      <c r="C568" s="5"/>
      <c r="D568" s="5"/>
      <c r="E568" s="5"/>
      <c r="F568" s="5"/>
      <c r="G568" s="5"/>
      <c r="H568" s="5"/>
    </row>
    <row r="569" spans="1:8" ht="21" customHeight="1" x14ac:dyDescent="0.2">
      <c r="A569" s="13"/>
      <c r="B569" s="4"/>
      <c r="C569" s="5"/>
      <c r="D569" s="5"/>
      <c r="E569" s="5"/>
      <c r="F569" s="5"/>
      <c r="G569" s="5"/>
      <c r="H569" s="5"/>
    </row>
    <row r="570" spans="1:8" ht="21" customHeight="1" x14ac:dyDescent="0.2">
      <c r="A570" s="13"/>
      <c r="B570" s="4"/>
      <c r="C570" s="5"/>
      <c r="D570" s="5"/>
      <c r="E570" s="5"/>
      <c r="F570" s="5"/>
      <c r="G570" s="5"/>
      <c r="H570" s="5"/>
    </row>
    <row r="571" spans="1:8" ht="21" customHeight="1" x14ac:dyDescent="0.2">
      <c r="A571" s="13"/>
      <c r="B571" s="4"/>
      <c r="C571" s="5"/>
      <c r="D571" s="5"/>
      <c r="E571" s="5"/>
      <c r="F571" s="5"/>
      <c r="G571" s="5"/>
      <c r="H571" s="5"/>
    </row>
    <row r="572" spans="1:8" ht="21" customHeight="1" x14ac:dyDescent="0.2">
      <c r="A572" s="13"/>
      <c r="B572" s="4"/>
      <c r="C572" s="5"/>
      <c r="D572" s="5"/>
      <c r="E572" s="5"/>
      <c r="F572" s="5"/>
      <c r="G572" s="5"/>
      <c r="H572" s="5"/>
    </row>
    <row r="573" spans="1:8" ht="21" customHeight="1" x14ac:dyDescent="0.2">
      <c r="A573" s="13"/>
      <c r="B573" s="4"/>
      <c r="C573" s="5"/>
      <c r="D573" s="5"/>
      <c r="E573" s="5"/>
      <c r="F573" s="5"/>
      <c r="G573" s="5"/>
      <c r="H573" s="5"/>
    </row>
    <row r="574" spans="1:8" ht="21" customHeight="1" x14ac:dyDescent="0.2">
      <c r="A574" s="13"/>
      <c r="B574" s="4"/>
      <c r="C574" s="5"/>
      <c r="D574" s="5"/>
      <c r="E574" s="5"/>
      <c r="F574" s="5"/>
      <c r="G574" s="5"/>
      <c r="H574" s="5"/>
    </row>
    <row r="575" spans="1:8" ht="21" customHeight="1" x14ac:dyDescent="0.2">
      <c r="A575" s="13"/>
      <c r="B575" s="4"/>
      <c r="C575" s="5"/>
      <c r="D575" s="5"/>
      <c r="E575" s="5"/>
      <c r="F575" s="5"/>
      <c r="G575" s="5"/>
      <c r="H575" s="5"/>
    </row>
    <row r="576" spans="1:8" ht="21" customHeight="1" x14ac:dyDescent="0.2">
      <c r="A576" s="13"/>
      <c r="B576" s="4"/>
      <c r="C576" s="5"/>
      <c r="D576" s="5"/>
      <c r="E576" s="5"/>
      <c r="F576" s="5"/>
      <c r="G576" s="5"/>
      <c r="H576" s="5"/>
    </row>
    <row r="577" spans="1:8" ht="21" customHeight="1" x14ac:dyDescent="0.2">
      <c r="A577" s="13"/>
      <c r="B577" s="4"/>
      <c r="C577" s="5"/>
      <c r="D577" s="5"/>
      <c r="E577" s="5"/>
      <c r="F577" s="5"/>
      <c r="G577" s="5"/>
      <c r="H577" s="5"/>
    </row>
    <row r="578" spans="1:8" ht="21" customHeight="1" x14ac:dyDescent="0.2">
      <c r="A578" s="13"/>
      <c r="B578" s="4"/>
      <c r="C578" s="5"/>
      <c r="D578" s="5"/>
      <c r="E578" s="5"/>
      <c r="F578" s="5"/>
      <c r="G578" s="5"/>
      <c r="H578" s="5"/>
    </row>
    <row r="579" spans="1:8" ht="21" customHeight="1" x14ac:dyDescent="0.2">
      <c r="A579" s="13"/>
      <c r="B579" s="4"/>
      <c r="C579" s="5"/>
      <c r="D579" s="5"/>
      <c r="E579" s="5"/>
      <c r="F579" s="5"/>
      <c r="G579" s="5"/>
      <c r="H579" s="5"/>
    </row>
    <row r="580" spans="1:8" ht="21" customHeight="1" x14ac:dyDescent="0.2">
      <c r="A580" s="13"/>
      <c r="B580" s="4"/>
      <c r="C580" s="5"/>
      <c r="D580" s="5"/>
      <c r="E580" s="5"/>
      <c r="F580" s="5"/>
      <c r="G580" s="5"/>
      <c r="H580" s="5"/>
    </row>
    <row r="581" spans="1:8" ht="21" customHeight="1" x14ac:dyDescent="0.2">
      <c r="A581" s="13"/>
      <c r="B581" s="4"/>
      <c r="C581" s="5"/>
      <c r="D581" s="5"/>
      <c r="E581" s="5"/>
      <c r="F581" s="5"/>
      <c r="G581" s="5"/>
      <c r="H581" s="5"/>
    </row>
    <row r="582" spans="1:8" ht="21" customHeight="1" x14ac:dyDescent="0.2">
      <c r="A582" s="13"/>
      <c r="B582" s="4"/>
      <c r="C582" s="5"/>
      <c r="D582" s="5"/>
      <c r="E582" s="5"/>
      <c r="F582" s="5"/>
      <c r="G582" s="5"/>
      <c r="H582" s="5"/>
    </row>
    <row r="583" spans="1:8" ht="21" customHeight="1" x14ac:dyDescent="0.2">
      <c r="A583" s="13"/>
      <c r="B583" s="4"/>
      <c r="C583" s="5"/>
      <c r="D583" s="5"/>
      <c r="E583" s="5"/>
      <c r="F583" s="5"/>
      <c r="G583" s="5"/>
      <c r="H583" s="5"/>
    </row>
    <row r="584" spans="1:8" ht="21" customHeight="1" x14ac:dyDescent="0.2">
      <c r="A584" s="13"/>
      <c r="B584" s="4"/>
      <c r="C584" s="5"/>
      <c r="D584" s="5"/>
      <c r="E584" s="5"/>
      <c r="F584" s="5"/>
      <c r="G584" s="5"/>
      <c r="H584" s="5"/>
    </row>
    <row r="585" spans="1:8" ht="21" customHeight="1" x14ac:dyDescent="0.2">
      <c r="A585" s="13"/>
      <c r="B585" s="4"/>
      <c r="C585" s="5"/>
      <c r="D585" s="5"/>
      <c r="E585" s="5"/>
      <c r="F585" s="5"/>
      <c r="G585" s="5"/>
      <c r="H585" s="5"/>
    </row>
    <row r="586" spans="1:8" ht="21" customHeight="1" x14ac:dyDescent="0.2">
      <c r="A586" s="13"/>
      <c r="B586" s="4"/>
      <c r="C586" s="5"/>
      <c r="D586" s="5"/>
      <c r="E586" s="5"/>
      <c r="F586" s="5"/>
      <c r="G586" s="5"/>
      <c r="H586" s="5"/>
    </row>
    <row r="587" spans="1:8" ht="21" customHeight="1" x14ac:dyDescent="0.2">
      <c r="A587" s="13"/>
      <c r="B587" s="4"/>
      <c r="C587" s="5"/>
      <c r="D587" s="5"/>
      <c r="E587" s="5"/>
      <c r="F587" s="5"/>
      <c r="G587" s="5"/>
      <c r="H587" s="5"/>
    </row>
    <row r="588" spans="1:8" ht="21" customHeight="1" x14ac:dyDescent="0.2">
      <c r="A588" s="13"/>
      <c r="B588" s="4"/>
      <c r="C588" s="5"/>
      <c r="D588" s="5"/>
      <c r="E588" s="5"/>
      <c r="F588" s="5"/>
      <c r="G588" s="5"/>
      <c r="H588" s="5"/>
    </row>
    <row r="589" spans="1:8" ht="21" customHeight="1" x14ac:dyDescent="0.2">
      <c r="A589" s="13"/>
      <c r="B589" s="4"/>
      <c r="C589" s="5"/>
      <c r="D589" s="5"/>
      <c r="E589" s="5"/>
      <c r="F589" s="5"/>
      <c r="G589" s="5"/>
      <c r="H589" s="5"/>
    </row>
    <row r="590" spans="1:8" ht="21" customHeight="1" x14ac:dyDescent="0.2">
      <c r="A590" s="13"/>
      <c r="B590" s="4"/>
      <c r="C590" s="5"/>
      <c r="D590" s="5"/>
      <c r="E590" s="5"/>
      <c r="F590" s="5"/>
      <c r="G590" s="5"/>
      <c r="H590" s="5"/>
    </row>
    <row r="591" spans="1:8" ht="21" customHeight="1" x14ac:dyDescent="0.2">
      <c r="A591" s="13"/>
      <c r="B591" s="4"/>
      <c r="C591" s="5"/>
      <c r="D591" s="5"/>
      <c r="E591" s="5"/>
      <c r="F591" s="5"/>
      <c r="G591" s="5"/>
      <c r="H591" s="5"/>
    </row>
    <row r="592" spans="1:8" ht="21" customHeight="1" x14ac:dyDescent="0.2">
      <c r="A592" s="13"/>
      <c r="B592" s="4"/>
      <c r="C592" s="5"/>
      <c r="D592" s="5"/>
      <c r="E592" s="5"/>
      <c r="F592" s="5"/>
      <c r="G592" s="5"/>
      <c r="H592" s="5"/>
    </row>
    <row r="593" spans="1:8" ht="21" customHeight="1" x14ac:dyDescent="0.2">
      <c r="A593" s="13"/>
      <c r="B593" s="4"/>
      <c r="C593" s="5"/>
      <c r="D593" s="5"/>
      <c r="E593" s="5"/>
      <c r="F593" s="5"/>
      <c r="G593" s="5"/>
      <c r="H593" s="5"/>
    </row>
    <row r="594" spans="1:8" ht="21" customHeight="1" x14ac:dyDescent="0.2">
      <c r="A594" s="13"/>
      <c r="B594" s="4"/>
      <c r="C594" s="5"/>
      <c r="D594" s="5"/>
      <c r="E594" s="5"/>
      <c r="F594" s="5"/>
      <c r="G594" s="5"/>
      <c r="H594" s="5"/>
    </row>
    <row r="595" spans="1:8" ht="21" customHeight="1" x14ac:dyDescent="0.2">
      <c r="A595" s="13"/>
      <c r="B595" s="4"/>
      <c r="C595" s="5"/>
      <c r="D595" s="5"/>
      <c r="E595" s="5"/>
      <c r="F595" s="5"/>
      <c r="G595" s="5"/>
      <c r="H595" s="5"/>
    </row>
    <row r="596" spans="1:8" ht="21" customHeight="1" x14ac:dyDescent="0.2">
      <c r="A596" s="13"/>
      <c r="B596" s="4"/>
      <c r="C596" s="5"/>
      <c r="D596" s="5"/>
      <c r="E596" s="5"/>
      <c r="F596" s="5"/>
      <c r="G596" s="5"/>
      <c r="H596" s="5"/>
    </row>
    <row r="597" spans="1:8" ht="21" customHeight="1" x14ac:dyDescent="0.2">
      <c r="A597" s="13"/>
      <c r="B597" s="4"/>
      <c r="C597" s="5"/>
      <c r="D597" s="5"/>
      <c r="E597" s="5"/>
      <c r="F597" s="5"/>
      <c r="G597" s="5"/>
      <c r="H597" s="5"/>
    </row>
    <row r="598" spans="1:8" ht="21" customHeight="1" x14ac:dyDescent="0.2">
      <c r="A598" s="13"/>
      <c r="B598" s="4"/>
      <c r="C598" s="5"/>
      <c r="D598" s="5"/>
      <c r="E598" s="5"/>
      <c r="F598" s="5"/>
      <c r="G598" s="5"/>
      <c r="H598" s="5"/>
    </row>
    <row r="599" spans="1:8" ht="21" customHeight="1" x14ac:dyDescent="0.2">
      <c r="A599" s="13"/>
      <c r="B599" s="4"/>
      <c r="C599" s="5"/>
      <c r="D599" s="5"/>
      <c r="E599" s="5"/>
      <c r="F599" s="5"/>
      <c r="G599" s="5"/>
      <c r="H599" s="5"/>
    </row>
    <row r="600" spans="1:8" ht="21" customHeight="1" x14ac:dyDescent="0.2">
      <c r="A600" s="13"/>
      <c r="B600" s="4"/>
      <c r="C600" s="5"/>
      <c r="D600" s="5"/>
      <c r="E600" s="5"/>
      <c r="F600" s="5"/>
      <c r="G600" s="5"/>
      <c r="H600" s="5"/>
    </row>
    <row r="601" spans="1:8" ht="21" customHeight="1" x14ac:dyDescent="0.2">
      <c r="A601" s="13"/>
      <c r="B601" s="4"/>
      <c r="C601" s="5"/>
      <c r="D601" s="5"/>
      <c r="E601" s="5"/>
      <c r="F601" s="5"/>
      <c r="G601" s="5"/>
      <c r="H601" s="5"/>
    </row>
    <row r="602" spans="1:8" ht="21" customHeight="1" x14ac:dyDescent="0.2">
      <c r="A602" s="13"/>
      <c r="B602" s="4"/>
      <c r="C602" s="5"/>
      <c r="D602" s="5"/>
      <c r="E602" s="5"/>
      <c r="F602" s="5"/>
      <c r="G602" s="5"/>
      <c r="H602" s="5"/>
    </row>
    <row r="603" spans="1:8" ht="21" customHeight="1" x14ac:dyDescent="0.2">
      <c r="A603" s="13"/>
      <c r="B603" s="4"/>
      <c r="C603" s="5"/>
      <c r="D603" s="5"/>
      <c r="E603" s="5"/>
      <c r="F603" s="5"/>
      <c r="G603" s="5"/>
      <c r="H603" s="5"/>
    </row>
    <row r="604" spans="1:8" ht="21" customHeight="1" x14ac:dyDescent="0.2">
      <c r="A604" s="13"/>
      <c r="B604" s="4"/>
      <c r="C604" s="5"/>
      <c r="D604" s="5"/>
      <c r="E604" s="5"/>
      <c r="F604" s="5"/>
      <c r="G604" s="5"/>
      <c r="H604" s="5"/>
    </row>
    <row r="605" spans="1:8" ht="21" customHeight="1" x14ac:dyDescent="0.2">
      <c r="A605" s="13"/>
      <c r="B605" s="4"/>
      <c r="C605" s="5"/>
      <c r="D605" s="5"/>
      <c r="E605" s="5"/>
      <c r="F605" s="5"/>
      <c r="G605" s="5"/>
      <c r="H605" s="5"/>
    </row>
    <row r="606" spans="1:8" ht="21" customHeight="1" x14ac:dyDescent="0.2">
      <c r="A606" s="13"/>
      <c r="B606" s="4"/>
      <c r="C606" s="5"/>
      <c r="D606" s="5"/>
      <c r="E606" s="5"/>
      <c r="F606" s="5"/>
      <c r="G606" s="5"/>
      <c r="H606" s="5"/>
    </row>
    <row r="607" spans="1:8" ht="21" customHeight="1" x14ac:dyDescent="0.2">
      <c r="A607" s="13"/>
      <c r="B607" s="4"/>
      <c r="C607" s="5"/>
      <c r="D607" s="5"/>
      <c r="E607" s="5"/>
      <c r="F607" s="5"/>
      <c r="G607" s="5"/>
      <c r="H607" s="5"/>
    </row>
    <row r="608" spans="1:8" ht="21" customHeight="1" x14ac:dyDescent="0.2">
      <c r="A608" s="13"/>
      <c r="B608" s="4"/>
      <c r="C608" s="5"/>
      <c r="D608" s="5"/>
      <c r="E608" s="5"/>
      <c r="F608" s="5"/>
      <c r="G608" s="5"/>
      <c r="H608" s="5"/>
    </row>
    <row r="609" spans="1:8" ht="21" customHeight="1" x14ac:dyDescent="0.2">
      <c r="A609" s="13"/>
      <c r="B609" s="4"/>
      <c r="C609" s="5"/>
      <c r="D609" s="5"/>
      <c r="E609" s="5"/>
      <c r="F609" s="5"/>
      <c r="G609" s="5"/>
      <c r="H609" s="5"/>
    </row>
    <row r="610" spans="1:8" ht="21" customHeight="1" x14ac:dyDescent="0.2">
      <c r="A610" s="13"/>
      <c r="B610" s="4"/>
      <c r="C610" s="5"/>
      <c r="D610" s="5"/>
      <c r="E610" s="5"/>
      <c r="F610" s="5"/>
      <c r="G610" s="5"/>
      <c r="H610" s="5"/>
    </row>
    <row r="611" spans="1:8" ht="21" customHeight="1" x14ac:dyDescent="0.2">
      <c r="A611" s="13"/>
      <c r="B611" s="4"/>
      <c r="C611" s="5"/>
      <c r="D611" s="5"/>
      <c r="E611" s="5"/>
      <c r="F611" s="5"/>
      <c r="G611" s="5"/>
      <c r="H611" s="5"/>
    </row>
    <row r="612" spans="1:8" ht="21" customHeight="1" x14ac:dyDescent="0.2">
      <c r="A612" s="13"/>
      <c r="B612" s="4"/>
      <c r="C612" s="5"/>
      <c r="D612" s="5"/>
      <c r="E612" s="5"/>
      <c r="F612" s="5"/>
      <c r="G612" s="5"/>
      <c r="H612" s="5"/>
    </row>
    <row r="613" spans="1:8" ht="21" customHeight="1" x14ac:dyDescent="0.2">
      <c r="A613" s="13"/>
      <c r="B613" s="4"/>
      <c r="C613" s="5"/>
      <c r="D613" s="5"/>
      <c r="E613" s="5"/>
      <c r="F613" s="5"/>
      <c r="G613" s="5"/>
      <c r="H613" s="5"/>
    </row>
    <row r="614" spans="1:8" ht="21" customHeight="1" x14ac:dyDescent="0.2">
      <c r="A614" s="13"/>
      <c r="B614" s="4"/>
      <c r="C614" s="5"/>
      <c r="D614" s="5"/>
      <c r="E614" s="5"/>
      <c r="F614" s="5"/>
      <c r="G614" s="5"/>
      <c r="H614" s="5"/>
    </row>
    <row r="615" spans="1:8" ht="21" customHeight="1" x14ac:dyDescent="0.2">
      <c r="A615" s="13"/>
      <c r="B615" s="4"/>
      <c r="C615" s="5"/>
      <c r="D615" s="5"/>
      <c r="E615" s="5"/>
      <c r="F615" s="5"/>
      <c r="G615" s="5"/>
      <c r="H615" s="5"/>
    </row>
    <row r="616" spans="1:8" ht="21" customHeight="1" x14ac:dyDescent="0.2">
      <c r="A616" s="13"/>
      <c r="B616" s="4"/>
      <c r="C616" s="5"/>
      <c r="D616" s="5"/>
      <c r="E616" s="5"/>
      <c r="F616" s="5"/>
      <c r="G616" s="5"/>
      <c r="H616" s="5"/>
    </row>
    <row r="617" spans="1:8" ht="21" customHeight="1" x14ac:dyDescent="0.2">
      <c r="A617" s="13"/>
      <c r="B617" s="4"/>
      <c r="C617" s="5"/>
      <c r="D617" s="5"/>
      <c r="E617" s="5"/>
      <c r="F617" s="5"/>
      <c r="G617" s="5"/>
      <c r="H617" s="5"/>
    </row>
    <row r="618" spans="1:8" ht="21" customHeight="1" x14ac:dyDescent="0.2">
      <c r="A618" s="13"/>
      <c r="B618" s="4"/>
      <c r="C618" s="5"/>
      <c r="D618" s="5"/>
      <c r="E618" s="5"/>
      <c r="F618" s="5"/>
      <c r="G618" s="5"/>
      <c r="H618" s="5"/>
    </row>
    <row r="619" spans="1:8" ht="21" customHeight="1" x14ac:dyDescent="0.2">
      <c r="A619" s="13"/>
      <c r="B619" s="4"/>
      <c r="C619" s="5"/>
      <c r="D619" s="5"/>
      <c r="E619" s="5"/>
      <c r="F619" s="5"/>
      <c r="G619" s="5"/>
      <c r="H619" s="5"/>
    </row>
    <row r="620" spans="1:8" ht="21" customHeight="1" x14ac:dyDescent="0.2">
      <c r="A620" s="13"/>
      <c r="B620" s="4"/>
      <c r="C620" s="5"/>
      <c r="D620" s="5"/>
      <c r="E620" s="5"/>
      <c r="F620" s="5"/>
      <c r="G620" s="5"/>
      <c r="H620" s="5"/>
    </row>
    <row r="621" spans="1:8" ht="21" customHeight="1" x14ac:dyDescent="0.2">
      <c r="A621" s="13"/>
      <c r="B621" s="4"/>
      <c r="C621" s="5"/>
      <c r="D621" s="5"/>
      <c r="E621" s="5"/>
      <c r="F621" s="5"/>
      <c r="G621" s="5"/>
      <c r="H621" s="5"/>
    </row>
    <row r="622" spans="1:8" ht="21" customHeight="1" x14ac:dyDescent="0.2">
      <c r="A622" s="13"/>
      <c r="B622" s="4"/>
      <c r="C622" s="5"/>
      <c r="D622" s="5"/>
      <c r="E622" s="5"/>
      <c r="F622" s="5"/>
      <c r="G622" s="5"/>
      <c r="H622" s="5"/>
    </row>
    <row r="623" spans="1:8" ht="21" customHeight="1" x14ac:dyDescent="0.2">
      <c r="A623" s="13"/>
      <c r="B623" s="4"/>
      <c r="C623" s="5"/>
      <c r="D623" s="5"/>
      <c r="E623" s="5"/>
      <c r="F623" s="5"/>
      <c r="G623" s="5"/>
      <c r="H623" s="5"/>
    </row>
    <row r="624" spans="1:8" ht="21" customHeight="1" x14ac:dyDescent="0.2">
      <c r="A624" s="13"/>
      <c r="B624" s="4"/>
      <c r="C624" s="5"/>
      <c r="D624" s="5"/>
      <c r="E624" s="5"/>
      <c r="F624" s="5"/>
      <c r="G624" s="5"/>
      <c r="H624" s="5"/>
    </row>
    <row r="625" spans="1:8" ht="21" customHeight="1" x14ac:dyDescent="0.2">
      <c r="A625" s="13"/>
      <c r="B625" s="4"/>
      <c r="C625" s="5"/>
      <c r="D625" s="5"/>
      <c r="E625" s="5"/>
      <c r="F625" s="5"/>
      <c r="G625" s="5"/>
      <c r="H625" s="5"/>
    </row>
    <row r="626" spans="1:8" ht="21" customHeight="1" x14ac:dyDescent="0.2">
      <c r="A626" s="13"/>
      <c r="B626" s="4"/>
      <c r="C626" s="5"/>
      <c r="D626" s="5"/>
      <c r="E626" s="5"/>
      <c r="F626" s="5"/>
      <c r="G626" s="5"/>
      <c r="H626" s="5"/>
    </row>
    <row r="627" spans="1:8" ht="21" customHeight="1" x14ac:dyDescent="0.2">
      <c r="A627" s="13"/>
      <c r="B627" s="4"/>
      <c r="C627" s="5"/>
      <c r="D627" s="5"/>
      <c r="E627" s="5"/>
      <c r="F627" s="5"/>
      <c r="G627" s="5"/>
      <c r="H627" s="5"/>
    </row>
    <row r="628" spans="1:8" ht="21" customHeight="1" x14ac:dyDescent="0.2">
      <c r="A628" s="13"/>
      <c r="B628" s="4"/>
      <c r="C628" s="5"/>
      <c r="D628" s="5"/>
      <c r="E628" s="5"/>
      <c r="F628" s="5"/>
      <c r="G628" s="5"/>
      <c r="H628" s="5"/>
    </row>
    <row r="629" spans="1:8" ht="21" customHeight="1" x14ac:dyDescent="0.2">
      <c r="A629" s="13"/>
      <c r="B629" s="4"/>
      <c r="C629" s="5"/>
      <c r="D629" s="5"/>
      <c r="E629" s="5"/>
      <c r="F629" s="5"/>
      <c r="G629" s="5"/>
      <c r="H629" s="5"/>
    </row>
    <row r="630" spans="1:8" ht="21" customHeight="1" x14ac:dyDescent="0.2">
      <c r="A630" s="13"/>
      <c r="B630" s="4"/>
      <c r="C630" s="5"/>
      <c r="D630" s="5"/>
      <c r="E630" s="5"/>
      <c r="F630" s="5"/>
      <c r="G630" s="5"/>
      <c r="H630" s="5"/>
    </row>
    <row r="631" spans="1:8" ht="21" customHeight="1" x14ac:dyDescent="0.2">
      <c r="A631" s="13"/>
      <c r="B631" s="4"/>
      <c r="C631" s="5"/>
      <c r="D631" s="5"/>
      <c r="E631" s="5"/>
      <c r="F631" s="5"/>
      <c r="G631" s="5"/>
      <c r="H631" s="5"/>
    </row>
    <row r="632" spans="1:8" ht="21" customHeight="1" x14ac:dyDescent="0.2">
      <c r="A632" s="13"/>
      <c r="B632" s="4"/>
      <c r="C632" s="5"/>
      <c r="D632" s="5"/>
      <c r="E632" s="5"/>
      <c r="F632" s="5"/>
      <c r="G632" s="5"/>
      <c r="H632" s="5"/>
    </row>
    <row r="633" spans="1:8" ht="21" customHeight="1" x14ac:dyDescent="0.2">
      <c r="A633" s="13"/>
      <c r="B633" s="4"/>
      <c r="C633" s="5"/>
      <c r="D633" s="5"/>
      <c r="E633" s="5"/>
      <c r="F633" s="5"/>
      <c r="G633" s="5"/>
      <c r="H633" s="5"/>
    </row>
    <row r="634" spans="1:8" ht="21" customHeight="1" x14ac:dyDescent="0.2">
      <c r="A634" s="13"/>
      <c r="B634" s="4"/>
      <c r="C634" s="5"/>
      <c r="D634" s="5"/>
      <c r="E634" s="5"/>
      <c r="F634" s="5"/>
      <c r="G634" s="5"/>
      <c r="H634" s="5"/>
    </row>
    <row r="635" spans="1:8" ht="21" customHeight="1" x14ac:dyDescent="0.2">
      <c r="A635" s="13"/>
      <c r="B635" s="4"/>
      <c r="C635" s="5"/>
      <c r="D635" s="5"/>
      <c r="E635" s="5"/>
      <c r="F635" s="5"/>
      <c r="G635" s="5"/>
      <c r="H635" s="5"/>
    </row>
    <row r="636" spans="1:8" ht="21" customHeight="1" x14ac:dyDescent="0.2">
      <c r="A636" s="13"/>
      <c r="B636" s="4"/>
      <c r="C636" s="5"/>
      <c r="D636" s="5"/>
      <c r="E636" s="5"/>
      <c r="F636" s="5"/>
      <c r="G636" s="5"/>
      <c r="H636" s="5"/>
    </row>
    <row r="637" spans="1:8" ht="21" customHeight="1" x14ac:dyDescent="0.2">
      <c r="A637" s="13"/>
      <c r="B637" s="4"/>
      <c r="C637" s="5"/>
      <c r="D637" s="5"/>
      <c r="E637" s="5"/>
      <c r="F637" s="5"/>
      <c r="G637" s="5"/>
      <c r="H637" s="5"/>
    </row>
    <row r="638" spans="1:8" ht="21" customHeight="1" x14ac:dyDescent="0.2">
      <c r="A638" s="13"/>
      <c r="B638" s="4"/>
      <c r="C638" s="5"/>
      <c r="D638" s="5"/>
      <c r="E638" s="5"/>
      <c r="F638" s="5"/>
      <c r="G638" s="5"/>
      <c r="H638" s="5"/>
    </row>
    <row r="639" spans="1:8" ht="21" customHeight="1" x14ac:dyDescent="0.2">
      <c r="A639" s="13"/>
      <c r="B639" s="4"/>
      <c r="C639" s="5"/>
      <c r="D639" s="5"/>
      <c r="E639" s="5"/>
      <c r="F639" s="5"/>
      <c r="G639" s="5"/>
      <c r="H639" s="5"/>
    </row>
    <row r="640" spans="1:8" ht="21" customHeight="1" x14ac:dyDescent="0.2">
      <c r="A640" s="13"/>
      <c r="B640" s="4"/>
      <c r="C640" s="5"/>
      <c r="D640" s="5"/>
      <c r="E640" s="5"/>
      <c r="F640" s="5"/>
      <c r="G640" s="5"/>
      <c r="H640" s="5"/>
    </row>
    <row r="641" spans="1:8" ht="21" customHeight="1" x14ac:dyDescent="0.2">
      <c r="A641" s="13"/>
      <c r="B641" s="4"/>
      <c r="C641" s="5"/>
      <c r="D641" s="5"/>
      <c r="E641" s="5"/>
      <c r="F641" s="5"/>
      <c r="G641" s="5"/>
      <c r="H641" s="5"/>
    </row>
    <row r="642" spans="1:8" ht="21" customHeight="1" x14ac:dyDescent="0.2">
      <c r="A642" s="13"/>
      <c r="B642" s="4"/>
      <c r="C642" s="5"/>
      <c r="D642" s="5"/>
      <c r="E642" s="5"/>
      <c r="F642" s="5"/>
      <c r="G642" s="5"/>
      <c r="H642" s="5"/>
    </row>
    <row r="643" spans="1:8" ht="21" customHeight="1" x14ac:dyDescent="0.2">
      <c r="A643" s="13"/>
      <c r="B643" s="4"/>
      <c r="C643" s="5"/>
      <c r="D643" s="5"/>
      <c r="E643" s="5"/>
      <c r="F643" s="5"/>
      <c r="G643" s="5"/>
      <c r="H643" s="5"/>
    </row>
    <row r="644" spans="1:8" ht="21" customHeight="1" x14ac:dyDescent="0.2">
      <c r="A644" s="13"/>
      <c r="B644" s="4"/>
      <c r="C644" s="5"/>
      <c r="D644" s="5"/>
      <c r="E644" s="5"/>
      <c r="F644" s="5"/>
      <c r="G644" s="5"/>
      <c r="H644" s="5"/>
    </row>
    <row r="645" spans="1:8" ht="21" customHeight="1" x14ac:dyDescent="0.2">
      <c r="A645" s="13"/>
      <c r="B645" s="4"/>
      <c r="C645" s="5"/>
      <c r="D645" s="5"/>
      <c r="E645" s="5"/>
      <c r="F645" s="5"/>
      <c r="G645" s="5"/>
      <c r="H645" s="5"/>
    </row>
    <row r="646" spans="1:8" ht="21" customHeight="1" x14ac:dyDescent="0.2">
      <c r="A646" s="13"/>
      <c r="B646" s="4"/>
      <c r="C646" s="5"/>
      <c r="D646" s="5"/>
      <c r="E646" s="5"/>
      <c r="F646" s="5"/>
      <c r="G646" s="5"/>
      <c r="H646" s="5"/>
    </row>
    <row r="647" spans="1:8" ht="21" customHeight="1" x14ac:dyDescent="0.2">
      <c r="A647" s="13"/>
      <c r="B647" s="4"/>
      <c r="C647" s="5"/>
      <c r="D647" s="5"/>
      <c r="E647" s="5"/>
      <c r="F647" s="5"/>
      <c r="G647" s="5"/>
      <c r="H647" s="5"/>
    </row>
    <row r="648" spans="1:8" ht="21" customHeight="1" x14ac:dyDescent="0.2">
      <c r="A648" s="13"/>
      <c r="B648" s="4"/>
      <c r="C648" s="5"/>
      <c r="D648" s="5"/>
      <c r="E648" s="5"/>
      <c r="F648" s="5"/>
      <c r="G648" s="5"/>
      <c r="H648" s="5"/>
    </row>
    <row r="649" spans="1:8" ht="21" customHeight="1" x14ac:dyDescent="0.2">
      <c r="A649" s="13"/>
      <c r="B649" s="4"/>
      <c r="C649" s="5"/>
      <c r="D649" s="5"/>
      <c r="E649" s="5"/>
      <c r="F649" s="5"/>
      <c r="G649" s="5"/>
      <c r="H649" s="5"/>
    </row>
    <row r="650" spans="1:8" ht="21" customHeight="1" x14ac:dyDescent="0.2">
      <c r="A650" s="13"/>
      <c r="B650" s="4"/>
      <c r="C650" s="5"/>
      <c r="D650" s="5"/>
      <c r="E650" s="5"/>
      <c r="F650" s="5"/>
      <c r="G650" s="5"/>
      <c r="H650" s="5"/>
    </row>
    <row r="651" spans="1:8" ht="21" customHeight="1" x14ac:dyDescent="0.2">
      <c r="A651" s="13"/>
      <c r="B651" s="4"/>
      <c r="C651" s="5"/>
      <c r="D651" s="5"/>
      <c r="E651" s="5"/>
      <c r="F651" s="5"/>
      <c r="G651" s="5"/>
      <c r="H651" s="5"/>
    </row>
    <row r="652" spans="1:8" ht="21" customHeight="1" x14ac:dyDescent="0.2">
      <c r="A652" s="13"/>
      <c r="B652" s="4"/>
      <c r="C652" s="5"/>
      <c r="D652" s="5"/>
      <c r="E652" s="5"/>
      <c r="F652" s="5"/>
      <c r="G652" s="5"/>
      <c r="H652" s="5"/>
    </row>
    <row r="653" spans="1:8" ht="21" customHeight="1" x14ac:dyDescent="0.2">
      <c r="A653" s="13"/>
      <c r="B653" s="4"/>
      <c r="C653" s="5"/>
      <c r="D653" s="5"/>
      <c r="E653" s="5"/>
      <c r="F653" s="5"/>
      <c r="G653" s="5"/>
      <c r="H653" s="5"/>
    </row>
    <row r="654" spans="1:8" ht="21" customHeight="1" x14ac:dyDescent="0.2">
      <c r="A654" s="13"/>
      <c r="B654" s="4"/>
      <c r="C654" s="5"/>
      <c r="D654" s="5"/>
      <c r="E654" s="5"/>
      <c r="F654" s="5"/>
      <c r="G654" s="5"/>
      <c r="H654" s="5"/>
    </row>
    <row r="655" spans="1:8" ht="21" customHeight="1" x14ac:dyDescent="0.2">
      <c r="A655" s="13"/>
      <c r="B655" s="4"/>
      <c r="C655" s="5"/>
      <c r="D655" s="5"/>
      <c r="E655" s="5"/>
      <c r="F655" s="5"/>
      <c r="G655" s="5"/>
      <c r="H655" s="5"/>
    </row>
    <row r="656" spans="1:8" ht="21" customHeight="1" x14ac:dyDescent="0.2">
      <c r="A656" s="13"/>
      <c r="B656" s="4"/>
      <c r="C656" s="5"/>
      <c r="D656" s="5"/>
      <c r="E656" s="5"/>
      <c r="F656" s="5"/>
      <c r="G656" s="5"/>
      <c r="H656" s="5"/>
    </row>
    <row r="657" spans="1:8" ht="21" customHeight="1" x14ac:dyDescent="0.2">
      <c r="A657" s="13"/>
      <c r="B657" s="4"/>
      <c r="C657" s="5"/>
      <c r="D657" s="5"/>
      <c r="E657" s="5"/>
      <c r="F657" s="5"/>
      <c r="G657" s="5"/>
      <c r="H657" s="5"/>
    </row>
    <row r="658" spans="1:8" ht="21" customHeight="1" x14ac:dyDescent="0.2">
      <c r="A658" s="13"/>
      <c r="B658" s="4"/>
      <c r="C658" s="5"/>
      <c r="D658" s="5"/>
      <c r="E658" s="5"/>
      <c r="F658" s="5"/>
      <c r="G658" s="5"/>
      <c r="H658" s="5"/>
    </row>
    <row r="659" spans="1:8" ht="21" customHeight="1" x14ac:dyDescent="0.2">
      <c r="A659" s="13"/>
      <c r="B659" s="4"/>
      <c r="C659" s="5"/>
      <c r="D659" s="5"/>
      <c r="E659" s="5"/>
      <c r="F659" s="5"/>
      <c r="G659" s="5"/>
      <c r="H659" s="5"/>
    </row>
    <row r="660" spans="1:8" ht="21" customHeight="1" x14ac:dyDescent="0.2">
      <c r="A660" s="13"/>
      <c r="B660" s="4"/>
      <c r="C660" s="5"/>
      <c r="D660" s="5"/>
      <c r="E660" s="5"/>
      <c r="F660" s="5"/>
      <c r="G660" s="5"/>
      <c r="H660" s="5"/>
    </row>
    <row r="661" spans="1:8" ht="21" customHeight="1" x14ac:dyDescent="0.2">
      <c r="A661" s="13"/>
      <c r="B661" s="4"/>
      <c r="C661" s="5"/>
      <c r="D661" s="5"/>
      <c r="E661" s="5"/>
      <c r="F661" s="5"/>
      <c r="G661" s="5"/>
      <c r="H661" s="5"/>
    </row>
    <row r="662" spans="1:8" ht="21" customHeight="1" x14ac:dyDescent="0.2">
      <c r="A662" s="13"/>
      <c r="B662" s="4"/>
      <c r="C662" s="5"/>
      <c r="D662" s="5"/>
      <c r="E662" s="5"/>
      <c r="F662" s="5"/>
      <c r="G662" s="5"/>
      <c r="H662" s="5"/>
    </row>
    <row r="663" spans="1:8" ht="21" customHeight="1" x14ac:dyDescent="0.2">
      <c r="A663" s="13"/>
      <c r="B663" s="4"/>
      <c r="C663" s="5"/>
      <c r="D663" s="5"/>
      <c r="E663" s="5"/>
      <c r="F663" s="5"/>
      <c r="G663" s="5"/>
      <c r="H663" s="5"/>
    </row>
    <row r="664" spans="1:8" ht="21" customHeight="1" x14ac:dyDescent="0.2">
      <c r="A664" s="13"/>
      <c r="B664" s="4"/>
      <c r="C664" s="5"/>
      <c r="D664" s="5"/>
      <c r="E664" s="5"/>
      <c r="F664" s="5"/>
      <c r="G664" s="5"/>
      <c r="H664" s="5"/>
    </row>
    <row r="665" spans="1:8" ht="21" customHeight="1" x14ac:dyDescent="0.2">
      <c r="A665" s="13"/>
      <c r="B665" s="4"/>
      <c r="C665" s="5"/>
      <c r="D665" s="5"/>
      <c r="E665" s="5"/>
      <c r="F665" s="5"/>
      <c r="G665" s="5"/>
      <c r="H665" s="5"/>
    </row>
    <row r="666" spans="1:8" ht="21" customHeight="1" x14ac:dyDescent="0.2">
      <c r="A666" s="13"/>
      <c r="B666" s="4"/>
      <c r="C666" s="5"/>
      <c r="D666" s="5"/>
      <c r="E666" s="5"/>
      <c r="F666" s="5"/>
      <c r="G666" s="5"/>
      <c r="H666" s="5"/>
    </row>
    <row r="667" spans="1:8" ht="21" customHeight="1" x14ac:dyDescent="0.2">
      <c r="A667" s="13"/>
      <c r="B667" s="4"/>
      <c r="C667" s="5"/>
      <c r="D667" s="5"/>
      <c r="E667" s="5"/>
      <c r="F667" s="5"/>
      <c r="G667" s="5"/>
      <c r="H667" s="5"/>
    </row>
    <row r="668" spans="1:8" ht="21" customHeight="1" x14ac:dyDescent="0.2">
      <c r="A668" s="13"/>
      <c r="B668" s="4"/>
      <c r="C668" s="5"/>
      <c r="D668" s="5"/>
      <c r="E668" s="5"/>
      <c r="F668" s="5"/>
      <c r="G668" s="5"/>
      <c r="H668" s="5"/>
    </row>
    <row r="669" spans="1:8" ht="21" customHeight="1" x14ac:dyDescent="0.2">
      <c r="A669" s="13"/>
      <c r="B669" s="4"/>
      <c r="C669" s="5"/>
      <c r="D669" s="5"/>
      <c r="E669" s="5"/>
      <c r="F669" s="5"/>
      <c r="G669" s="5"/>
      <c r="H669" s="5"/>
    </row>
    <row r="670" spans="1:8" ht="21" customHeight="1" x14ac:dyDescent="0.2">
      <c r="A670" s="13"/>
      <c r="B670" s="4"/>
      <c r="C670" s="5"/>
      <c r="D670" s="5"/>
      <c r="E670" s="5"/>
      <c r="F670" s="5"/>
      <c r="G670" s="5"/>
      <c r="H670" s="5"/>
    </row>
    <row r="671" spans="1:8" ht="21" customHeight="1" x14ac:dyDescent="0.2">
      <c r="A671" s="13"/>
      <c r="B671" s="4"/>
      <c r="C671" s="5"/>
      <c r="D671" s="5"/>
      <c r="E671" s="5"/>
      <c r="F671" s="5"/>
      <c r="G671" s="5"/>
      <c r="H671" s="5"/>
    </row>
    <row r="672" spans="1:8" ht="21" customHeight="1" x14ac:dyDescent="0.2">
      <c r="A672" s="13"/>
      <c r="B672" s="4"/>
      <c r="C672" s="5"/>
      <c r="D672" s="5"/>
      <c r="E672" s="5"/>
      <c r="F672" s="5"/>
      <c r="G672" s="5"/>
      <c r="H672" s="5"/>
    </row>
    <row r="673" spans="1:8" ht="21" customHeight="1" x14ac:dyDescent="0.2">
      <c r="A673" s="13"/>
      <c r="B673" s="4"/>
      <c r="C673" s="5"/>
      <c r="D673" s="5"/>
      <c r="E673" s="5"/>
      <c r="F673" s="5"/>
      <c r="G673" s="5"/>
      <c r="H673" s="5"/>
    </row>
    <row r="674" spans="1:8" ht="21" customHeight="1" x14ac:dyDescent="0.2">
      <c r="A674" s="13"/>
      <c r="B674" s="4"/>
      <c r="C674" s="5"/>
      <c r="D674" s="5"/>
      <c r="E674" s="5"/>
      <c r="F674" s="5"/>
      <c r="G674" s="5"/>
      <c r="H674" s="5"/>
    </row>
    <row r="675" spans="1:8" ht="21" customHeight="1" x14ac:dyDescent="0.2">
      <c r="A675" s="13"/>
      <c r="B675" s="4"/>
      <c r="C675" s="5"/>
      <c r="D675" s="5"/>
      <c r="E675" s="5"/>
      <c r="F675" s="5"/>
      <c r="G675" s="5"/>
      <c r="H675" s="5"/>
    </row>
    <row r="676" spans="1:8" ht="21" customHeight="1" x14ac:dyDescent="0.2">
      <c r="A676" s="13"/>
      <c r="B676" s="4"/>
      <c r="C676" s="5"/>
      <c r="D676" s="5"/>
      <c r="E676" s="5"/>
      <c r="F676" s="5"/>
      <c r="G676" s="5"/>
      <c r="H676" s="5"/>
    </row>
    <row r="677" spans="1:8" ht="21" customHeight="1" x14ac:dyDescent="0.2">
      <c r="A677" s="13"/>
      <c r="B677" s="4"/>
      <c r="C677" s="5"/>
      <c r="D677" s="5"/>
      <c r="E677" s="5"/>
      <c r="F677" s="5"/>
      <c r="G677" s="5"/>
      <c r="H677" s="5"/>
    </row>
    <row r="678" spans="1:8" ht="21" customHeight="1" x14ac:dyDescent="0.2">
      <c r="A678" s="13"/>
      <c r="B678" s="4"/>
      <c r="C678" s="5"/>
      <c r="D678" s="5"/>
      <c r="E678" s="5"/>
      <c r="F678" s="5"/>
      <c r="G678" s="5"/>
      <c r="H678" s="5"/>
    </row>
    <row r="679" spans="1:8" ht="21" customHeight="1" x14ac:dyDescent="0.2">
      <c r="A679" s="13"/>
      <c r="B679" s="4"/>
      <c r="C679" s="5"/>
      <c r="D679" s="5"/>
      <c r="E679" s="5"/>
      <c r="F679" s="5"/>
      <c r="G679" s="5"/>
      <c r="H679" s="5"/>
    </row>
    <row r="680" spans="1:8" ht="21" customHeight="1" x14ac:dyDescent="0.2">
      <c r="A680" s="13"/>
      <c r="B680" s="4"/>
      <c r="C680" s="5"/>
      <c r="D680" s="5"/>
      <c r="E680" s="5"/>
      <c r="F680" s="5"/>
      <c r="G680" s="5"/>
      <c r="H680" s="5"/>
    </row>
    <row r="681" spans="1:8" ht="21" customHeight="1" x14ac:dyDescent="0.2">
      <c r="A681" s="13"/>
      <c r="B681" s="4"/>
      <c r="C681" s="5"/>
      <c r="D681" s="5"/>
      <c r="E681" s="5"/>
      <c r="F681" s="5"/>
      <c r="G681" s="5"/>
      <c r="H681" s="5"/>
    </row>
    <row r="682" spans="1:8" ht="21" customHeight="1" x14ac:dyDescent="0.2">
      <c r="A682" s="13"/>
      <c r="B682" s="4"/>
      <c r="C682" s="5"/>
      <c r="D682" s="5"/>
      <c r="E682" s="5"/>
      <c r="F682" s="5"/>
      <c r="G682" s="5"/>
      <c r="H682" s="5"/>
    </row>
    <row r="683" spans="1:8" ht="21" customHeight="1" x14ac:dyDescent="0.2">
      <c r="A683" s="13"/>
      <c r="B683" s="4"/>
      <c r="C683" s="5"/>
      <c r="D683" s="5"/>
      <c r="E683" s="5"/>
      <c r="F683" s="5"/>
      <c r="G683" s="5"/>
      <c r="H683" s="5"/>
    </row>
    <row r="684" spans="1:8" ht="21" customHeight="1" x14ac:dyDescent="0.2">
      <c r="A684" s="13"/>
      <c r="B684" s="4"/>
      <c r="C684" s="5"/>
      <c r="D684" s="5"/>
      <c r="E684" s="5"/>
      <c r="F684" s="5"/>
      <c r="G684" s="5"/>
      <c r="H684" s="5"/>
    </row>
    <row r="685" spans="1:8" ht="21" customHeight="1" x14ac:dyDescent="0.2">
      <c r="A685" s="13"/>
      <c r="B685" s="4"/>
      <c r="C685" s="5"/>
      <c r="D685" s="5"/>
      <c r="E685" s="5"/>
      <c r="F685" s="5"/>
      <c r="G685" s="5"/>
      <c r="H685" s="5"/>
    </row>
    <row r="686" spans="1:8" ht="21" customHeight="1" x14ac:dyDescent="0.2">
      <c r="A686" s="13"/>
      <c r="B686" s="4"/>
      <c r="C686" s="5"/>
      <c r="D686" s="5"/>
      <c r="E686" s="5"/>
      <c r="F686" s="5"/>
      <c r="G686" s="5"/>
      <c r="H686" s="5"/>
    </row>
    <row r="687" spans="1:8" ht="21" customHeight="1" x14ac:dyDescent="0.2">
      <c r="A687" s="13"/>
      <c r="B687" s="4"/>
      <c r="C687" s="5"/>
      <c r="D687" s="5"/>
      <c r="E687" s="5"/>
      <c r="F687" s="5"/>
      <c r="G687" s="5"/>
      <c r="H687" s="5"/>
    </row>
    <row r="688" spans="1:8" ht="21" customHeight="1" x14ac:dyDescent="0.2">
      <c r="A688" s="13"/>
      <c r="B688" s="4"/>
      <c r="C688" s="5"/>
      <c r="D688" s="5"/>
      <c r="E688" s="5"/>
      <c r="F688" s="5"/>
      <c r="G688" s="5"/>
      <c r="H688" s="5"/>
    </row>
    <row r="689" spans="1:8" ht="21" customHeight="1" x14ac:dyDescent="0.2">
      <c r="A689" s="13"/>
      <c r="B689" s="4"/>
      <c r="C689" s="5"/>
      <c r="D689" s="5"/>
      <c r="E689" s="5"/>
      <c r="F689" s="5"/>
      <c r="G689" s="5"/>
      <c r="H689" s="5"/>
    </row>
    <row r="690" spans="1:8" ht="21" customHeight="1" x14ac:dyDescent="0.2">
      <c r="A690" s="13"/>
      <c r="B690" s="4"/>
      <c r="C690" s="5"/>
      <c r="D690" s="5"/>
      <c r="E690" s="5"/>
      <c r="F690" s="5"/>
      <c r="G690" s="5"/>
      <c r="H690" s="5"/>
    </row>
    <row r="691" spans="1:8" ht="21" customHeight="1" x14ac:dyDescent="0.2">
      <c r="A691" s="13"/>
      <c r="B691" s="4"/>
      <c r="C691" s="5"/>
      <c r="D691" s="5"/>
      <c r="E691" s="5"/>
      <c r="F691" s="5"/>
      <c r="G691" s="5"/>
      <c r="H691" s="5"/>
    </row>
    <row r="692" spans="1:8" ht="21" customHeight="1" x14ac:dyDescent="0.2">
      <c r="A692" s="13"/>
      <c r="B692" s="4"/>
      <c r="C692" s="5"/>
      <c r="D692" s="5"/>
      <c r="E692" s="5"/>
      <c r="F692" s="5"/>
      <c r="G692" s="5"/>
      <c r="H692" s="5"/>
    </row>
    <row r="693" spans="1:8" ht="21" customHeight="1" x14ac:dyDescent="0.2">
      <c r="A693" s="13"/>
      <c r="B693" s="4"/>
      <c r="C693" s="5"/>
      <c r="D693" s="5"/>
      <c r="E693" s="5"/>
      <c r="F693" s="5"/>
      <c r="G693" s="5"/>
      <c r="H693" s="5"/>
    </row>
    <row r="694" spans="1:8" ht="21" customHeight="1" x14ac:dyDescent="0.2">
      <c r="A694" s="13"/>
      <c r="B694" s="4"/>
      <c r="C694" s="5"/>
      <c r="D694" s="5"/>
      <c r="E694" s="5"/>
      <c r="F694" s="5"/>
      <c r="G694" s="5"/>
      <c r="H694" s="5"/>
    </row>
    <row r="695" spans="1:8" ht="21" customHeight="1" x14ac:dyDescent="0.2">
      <c r="A695" s="13"/>
      <c r="B695" s="4"/>
      <c r="C695" s="5"/>
      <c r="D695" s="5"/>
      <c r="E695" s="5"/>
      <c r="F695" s="5"/>
      <c r="G695" s="5"/>
      <c r="H695" s="5"/>
    </row>
    <row r="696" spans="1:8" ht="21" customHeight="1" x14ac:dyDescent="0.2">
      <c r="A696" s="13"/>
      <c r="B696" s="4"/>
      <c r="C696" s="5"/>
      <c r="D696" s="5"/>
      <c r="E696" s="5"/>
      <c r="F696" s="5"/>
      <c r="G696" s="5"/>
      <c r="H696" s="5"/>
    </row>
    <row r="697" spans="1:8" ht="21" customHeight="1" x14ac:dyDescent="0.2">
      <c r="A697" s="13"/>
      <c r="B697" s="4"/>
      <c r="C697" s="5"/>
      <c r="D697" s="5"/>
      <c r="E697" s="5"/>
      <c r="F697" s="5"/>
      <c r="G697" s="5"/>
      <c r="H697" s="5"/>
    </row>
    <row r="698" spans="1:8" ht="21" customHeight="1" x14ac:dyDescent="0.2">
      <c r="A698" s="13"/>
      <c r="B698" s="4"/>
      <c r="C698" s="5"/>
      <c r="D698" s="5"/>
      <c r="E698" s="5"/>
      <c r="F698" s="5"/>
      <c r="G698" s="5"/>
      <c r="H698" s="5"/>
    </row>
    <row r="699" spans="1:8" ht="21" customHeight="1" x14ac:dyDescent="0.2">
      <c r="A699" s="13"/>
      <c r="B699" s="4"/>
      <c r="C699" s="5"/>
      <c r="D699" s="5"/>
      <c r="E699" s="5"/>
      <c r="F699" s="5"/>
      <c r="G699" s="5"/>
      <c r="H699" s="5"/>
    </row>
    <row r="700" spans="1:8" ht="21" customHeight="1" x14ac:dyDescent="0.2">
      <c r="A700" s="13"/>
      <c r="B700" s="4"/>
      <c r="C700" s="5"/>
      <c r="D700" s="5"/>
      <c r="E700" s="5"/>
      <c r="F700" s="5"/>
      <c r="G700" s="5"/>
      <c r="H700" s="5"/>
    </row>
    <row r="701" spans="1:8" ht="21" customHeight="1" x14ac:dyDescent="0.2">
      <c r="A701" s="13"/>
      <c r="B701" s="4"/>
      <c r="C701" s="5"/>
      <c r="D701" s="5"/>
      <c r="E701" s="5"/>
      <c r="F701" s="5"/>
      <c r="G701" s="5"/>
      <c r="H701" s="5"/>
    </row>
    <row r="702" spans="1:8" ht="21" customHeight="1" x14ac:dyDescent="0.2">
      <c r="A702" s="13"/>
      <c r="B702" s="4"/>
      <c r="C702" s="5"/>
      <c r="D702" s="5"/>
      <c r="E702" s="5"/>
      <c r="F702" s="5"/>
      <c r="G702" s="5"/>
      <c r="H702" s="5"/>
    </row>
    <row r="703" spans="1:8" ht="21" customHeight="1" x14ac:dyDescent="0.2">
      <c r="A703" s="13"/>
      <c r="B703" s="4"/>
      <c r="C703" s="5"/>
      <c r="D703" s="5"/>
      <c r="E703" s="5"/>
      <c r="F703" s="5"/>
      <c r="G703" s="5"/>
      <c r="H703" s="5"/>
    </row>
    <row r="704" spans="1:8" ht="21" customHeight="1" x14ac:dyDescent="0.2">
      <c r="A704" s="13"/>
      <c r="B704" s="4"/>
      <c r="C704" s="5"/>
      <c r="D704" s="5"/>
      <c r="E704" s="5"/>
      <c r="F704" s="5"/>
      <c r="G704" s="5"/>
      <c r="H704" s="5"/>
    </row>
    <row r="705" spans="1:8" ht="21" customHeight="1" x14ac:dyDescent="0.2">
      <c r="A705" s="13"/>
      <c r="B705" s="4"/>
      <c r="C705" s="5"/>
      <c r="D705" s="5"/>
      <c r="E705" s="5"/>
      <c r="F705" s="5"/>
      <c r="G705" s="5"/>
      <c r="H705" s="5"/>
    </row>
    <row r="706" spans="1:8" ht="21" customHeight="1" x14ac:dyDescent="0.2">
      <c r="A706" s="13"/>
      <c r="B706" s="4"/>
      <c r="C706" s="5"/>
      <c r="D706" s="5"/>
      <c r="E706" s="5"/>
      <c r="F706" s="5"/>
      <c r="G706" s="5"/>
      <c r="H706" s="5"/>
    </row>
    <row r="707" spans="1:8" ht="21" customHeight="1" x14ac:dyDescent="0.2">
      <c r="A707" s="13"/>
      <c r="B707" s="4"/>
      <c r="C707" s="5"/>
      <c r="D707" s="5"/>
      <c r="E707" s="5"/>
      <c r="F707" s="5"/>
      <c r="G707" s="5"/>
      <c r="H707" s="5"/>
    </row>
    <row r="708" spans="1:8" ht="21" customHeight="1" x14ac:dyDescent="0.2">
      <c r="A708" s="13"/>
      <c r="B708" s="4"/>
      <c r="C708" s="5"/>
      <c r="D708" s="5"/>
      <c r="E708" s="5"/>
      <c r="F708" s="5"/>
      <c r="G708" s="5"/>
      <c r="H708" s="5"/>
    </row>
    <row r="709" spans="1:8" ht="21" customHeight="1" x14ac:dyDescent="0.2">
      <c r="A709" s="13"/>
      <c r="B709" s="4"/>
      <c r="C709" s="5"/>
      <c r="D709" s="5"/>
      <c r="E709" s="5"/>
      <c r="F709" s="5"/>
      <c r="G709" s="5"/>
      <c r="H709" s="5"/>
    </row>
    <row r="710" spans="1:8" ht="21" customHeight="1" x14ac:dyDescent="0.2">
      <c r="A710" s="13"/>
      <c r="B710" s="4"/>
      <c r="C710" s="5"/>
      <c r="D710" s="5"/>
      <c r="E710" s="5"/>
      <c r="F710" s="5"/>
      <c r="G710" s="5"/>
      <c r="H710" s="5"/>
    </row>
    <row r="711" spans="1:8" ht="21" customHeight="1" x14ac:dyDescent="0.2">
      <c r="A711" s="13"/>
      <c r="B711" s="4"/>
      <c r="C711" s="5"/>
      <c r="D711" s="5"/>
      <c r="E711" s="5"/>
      <c r="F711" s="5"/>
      <c r="G711" s="5"/>
      <c r="H711" s="5"/>
    </row>
    <row r="712" spans="1:8" ht="21" customHeight="1" x14ac:dyDescent="0.2">
      <c r="A712" s="13"/>
      <c r="B712" s="4"/>
      <c r="C712" s="5"/>
      <c r="D712" s="5"/>
      <c r="E712" s="5"/>
      <c r="F712" s="5"/>
      <c r="G712" s="5"/>
      <c r="H712" s="5"/>
    </row>
    <row r="713" spans="1:8" ht="21" customHeight="1" x14ac:dyDescent="0.2">
      <c r="A713" s="13"/>
      <c r="B713" s="4"/>
      <c r="C713" s="5"/>
      <c r="D713" s="5"/>
      <c r="E713" s="5"/>
      <c r="F713" s="5"/>
      <c r="G713" s="5"/>
      <c r="H713" s="5"/>
    </row>
    <row r="714" spans="1:8" ht="21" customHeight="1" x14ac:dyDescent="0.2">
      <c r="A714" s="13"/>
      <c r="B714" s="4"/>
      <c r="C714" s="5"/>
      <c r="D714" s="5"/>
      <c r="E714" s="5"/>
      <c r="F714" s="5"/>
      <c r="G714" s="5"/>
      <c r="H714" s="5"/>
    </row>
    <row r="715" spans="1:8" ht="21" customHeight="1" x14ac:dyDescent="0.2">
      <c r="A715" s="13"/>
      <c r="B715" s="4"/>
      <c r="C715" s="5"/>
      <c r="D715" s="5"/>
      <c r="E715" s="5"/>
      <c r="F715" s="5"/>
      <c r="G715" s="5"/>
      <c r="H715" s="5"/>
    </row>
    <row r="716" spans="1:8" ht="21" customHeight="1" x14ac:dyDescent="0.2">
      <c r="A716" s="13"/>
      <c r="B716" s="4"/>
      <c r="C716" s="5"/>
      <c r="D716" s="5"/>
      <c r="E716" s="5"/>
      <c r="F716" s="5"/>
      <c r="G716" s="5"/>
      <c r="H716" s="5"/>
    </row>
    <row r="717" spans="1:8" ht="21" customHeight="1" x14ac:dyDescent="0.2">
      <c r="A717" s="13"/>
      <c r="B717" s="4"/>
      <c r="C717" s="5"/>
      <c r="D717" s="5"/>
      <c r="E717" s="5"/>
      <c r="F717" s="5"/>
      <c r="G717" s="5"/>
      <c r="H717" s="5"/>
    </row>
    <row r="718" spans="1:8" ht="21" customHeight="1" x14ac:dyDescent="0.2">
      <c r="A718" s="13"/>
      <c r="B718" s="4"/>
      <c r="C718" s="5"/>
      <c r="D718" s="5"/>
      <c r="E718" s="5"/>
      <c r="F718" s="5"/>
      <c r="G718" s="5"/>
      <c r="H718" s="5"/>
    </row>
    <row r="719" spans="1:8" ht="21" customHeight="1" x14ac:dyDescent="0.2">
      <c r="A719" s="13"/>
      <c r="B719" s="4"/>
      <c r="C719" s="5"/>
      <c r="D719" s="5"/>
      <c r="E719" s="5"/>
      <c r="F719" s="5"/>
      <c r="G719" s="5"/>
      <c r="H719" s="5"/>
    </row>
    <row r="720" spans="1:8" ht="21" customHeight="1" x14ac:dyDescent="0.2">
      <c r="A720" s="13"/>
      <c r="B720" s="4"/>
      <c r="C720" s="5"/>
      <c r="D720" s="5"/>
      <c r="E720" s="5"/>
      <c r="F720" s="5"/>
      <c r="G720" s="5"/>
      <c r="H720" s="5"/>
    </row>
    <row r="721" spans="1:8" ht="21" customHeight="1" x14ac:dyDescent="0.2">
      <c r="A721" s="13"/>
      <c r="B721" s="4"/>
      <c r="C721" s="5"/>
      <c r="D721" s="5"/>
      <c r="E721" s="5"/>
      <c r="F721" s="5"/>
      <c r="G721" s="5"/>
      <c r="H721" s="5"/>
    </row>
    <row r="722" spans="1:8" ht="21" customHeight="1" x14ac:dyDescent="0.2">
      <c r="A722" s="13"/>
      <c r="B722" s="4"/>
      <c r="C722" s="5"/>
      <c r="D722" s="5"/>
      <c r="E722" s="5"/>
      <c r="F722" s="5"/>
      <c r="G722" s="5"/>
      <c r="H722" s="5"/>
    </row>
    <row r="723" spans="1:8" ht="21" customHeight="1" x14ac:dyDescent="0.2">
      <c r="A723" s="13"/>
      <c r="B723" s="4"/>
      <c r="C723" s="5"/>
      <c r="D723" s="5"/>
      <c r="E723" s="5"/>
      <c r="F723" s="5"/>
      <c r="G723" s="5"/>
      <c r="H723" s="5"/>
    </row>
    <row r="724" spans="1:8" ht="21" customHeight="1" x14ac:dyDescent="0.2">
      <c r="A724" s="13"/>
      <c r="B724" s="4"/>
      <c r="C724" s="5"/>
      <c r="D724" s="5"/>
      <c r="E724" s="5"/>
      <c r="F724" s="5"/>
      <c r="G724" s="5"/>
      <c r="H724" s="5"/>
    </row>
    <row r="725" spans="1:8" ht="21" customHeight="1" x14ac:dyDescent="0.2">
      <c r="A725" s="13"/>
      <c r="B725" s="4"/>
      <c r="C725" s="5"/>
      <c r="D725" s="5"/>
      <c r="E725" s="5"/>
      <c r="F725" s="5"/>
      <c r="G725" s="5"/>
      <c r="H725" s="5"/>
    </row>
    <row r="726" spans="1:8" ht="21" customHeight="1" x14ac:dyDescent="0.2">
      <c r="A726" s="13"/>
      <c r="B726" s="4"/>
      <c r="C726" s="5"/>
      <c r="D726" s="5"/>
      <c r="E726" s="5"/>
      <c r="F726" s="5"/>
      <c r="G726" s="5"/>
      <c r="H726" s="5"/>
    </row>
    <row r="727" spans="1:8" ht="21" customHeight="1" x14ac:dyDescent="0.2">
      <c r="A727" s="13"/>
      <c r="B727" s="4"/>
      <c r="C727" s="5"/>
      <c r="D727" s="5"/>
      <c r="E727" s="5"/>
      <c r="F727" s="5"/>
      <c r="G727" s="5"/>
      <c r="H727" s="5"/>
    </row>
    <row r="728" spans="1:8" ht="21" customHeight="1" x14ac:dyDescent="0.2">
      <c r="A728" s="13"/>
      <c r="B728" s="4"/>
      <c r="C728" s="5"/>
      <c r="D728" s="5"/>
      <c r="E728" s="5"/>
      <c r="F728" s="5"/>
      <c r="G728" s="5"/>
      <c r="H728" s="5"/>
    </row>
    <row r="729" spans="1:8" ht="21" customHeight="1" x14ac:dyDescent="0.2">
      <c r="A729" s="13"/>
      <c r="B729" s="4"/>
      <c r="C729" s="5"/>
      <c r="D729" s="5"/>
      <c r="E729" s="5"/>
      <c r="F729" s="5"/>
      <c r="G729" s="5"/>
      <c r="H729" s="5"/>
    </row>
    <row r="730" spans="1:8" ht="21" customHeight="1" x14ac:dyDescent="0.2">
      <c r="A730" s="13"/>
      <c r="B730" s="4"/>
      <c r="C730" s="5"/>
      <c r="D730" s="5"/>
      <c r="E730" s="5"/>
      <c r="F730" s="5"/>
      <c r="G730" s="5"/>
      <c r="H730" s="5"/>
    </row>
    <row r="731" spans="1:8" ht="21" customHeight="1" x14ac:dyDescent="0.2">
      <c r="A731" s="13"/>
      <c r="B731" s="4"/>
      <c r="C731" s="5"/>
      <c r="D731" s="5"/>
      <c r="E731" s="5"/>
      <c r="F731" s="5"/>
      <c r="G731" s="5"/>
      <c r="H731" s="5"/>
    </row>
    <row r="732" spans="1:8" ht="21" customHeight="1" x14ac:dyDescent="0.2">
      <c r="A732" s="13"/>
      <c r="B732" s="4"/>
      <c r="C732" s="5"/>
      <c r="D732" s="5"/>
      <c r="E732" s="5"/>
      <c r="F732" s="5"/>
      <c r="G732" s="5"/>
      <c r="H732" s="5"/>
    </row>
    <row r="733" spans="1:8" ht="21" customHeight="1" x14ac:dyDescent="0.2">
      <c r="A733" s="13"/>
      <c r="B733" s="4"/>
      <c r="C733" s="5"/>
      <c r="D733" s="5"/>
      <c r="E733" s="5"/>
      <c r="F733" s="5"/>
      <c r="G733" s="5"/>
      <c r="H733" s="5"/>
    </row>
    <row r="734" spans="1:8" ht="21" customHeight="1" x14ac:dyDescent="0.2">
      <c r="A734" s="13"/>
      <c r="B734" s="4"/>
      <c r="C734" s="5"/>
      <c r="D734" s="5"/>
      <c r="E734" s="5"/>
      <c r="F734" s="5"/>
      <c r="G734" s="5"/>
      <c r="H734" s="5"/>
    </row>
    <row r="735" spans="1:8" ht="21" customHeight="1" x14ac:dyDescent="0.2">
      <c r="A735" s="13"/>
      <c r="B735" s="4"/>
      <c r="C735" s="5"/>
      <c r="D735" s="5"/>
      <c r="E735" s="5"/>
      <c r="F735" s="5"/>
      <c r="G735" s="5"/>
      <c r="H735" s="5"/>
    </row>
    <row r="736" spans="1:8" ht="21" customHeight="1" x14ac:dyDescent="0.2">
      <c r="A736" s="13"/>
      <c r="B736" s="4"/>
      <c r="C736" s="5"/>
      <c r="D736" s="5"/>
      <c r="E736" s="5"/>
      <c r="F736" s="5"/>
      <c r="G736" s="5"/>
      <c r="H736" s="5"/>
    </row>
    <row r="737" spans="1:8" ht="21" customHeight="1" x14ac:dyDescent="0.2">
      <c r="A737" s="13"/>
      <c r="B737" s="4"/>
      <c r="C737" s="5"/>
      <c r="D737" s="5"/>
      <c r="E737" s="5"/>
      <c r="F737" s="5"/>
      <c r="G737" s="5"/>
      <c r="H737" s="5"/>
    </row>
    <row r="738" spans="1:8" ht="21" customHeight="1" x14ac:dyDescent="0.2">
      <c r="A738" s="13"/>
      <c r="B738" s="4"/>
      <c r="C738" s="5"/>
      <c r="D738" s="5"/>
      <c r="E738" s="5"/>
      <c r="F738" s="5"/>
      <c r="G738" s="5"/>
      <c r="H738" s="5"/>
    </row>
    <row r="739" spans="1:8" ht="21" customHeight="1" x14ac:dyDescent="0.2">
      <c r="A739" s="13"/>
      <c r="B739" s="4"/>
      <c r="C739" s="5"/>
      <c r="D739" s="5"/>
      <c r="E739" s="5"/>
      <c r="F739" s="5"/>
      <c r="G739" s="5"/>
      <c r="H739" s="5"/>
    </row>
    <row r="740" spans="1:8" ht="21" customHeight="1" x14ac:dyDescent="0.2">
      <c r="A740" s="13"/>
      <c r="B740" s="4"/>
      <c r="C740" s="5"/>
      <c r="D740" s="5"/>
      <c r="E740" s="5"/>
      <c r="F740" s="5"/>
      <c r="G740" s="5"/>
      <c r="H740" s="5"/>
    </row>
    <row r="741" spans="1:8" ht="21" customHeight="1" x14ac:dyDescent="0.2">
      <c r="A741" s="13"/>
      <c r="B741" s="4"/>
      <c r="C741" s="5"/>
      <c r="D741" s="5"/>
      <c r="E741" s="5"/>
      <c r="F741" s="5"/>
      <c r="G741" s="5"/>
      <c r="H741" s="5"/>
    </row>
    <row r="742" spans="1:8" ht="21" customHeight="1" x14ac:dyDescent="0.2">
      <c r="A742" s="13"/>
      <c r="B742" s="4"/>
      <c r="C742" s="5"/>
      <c r="D742" s="5"/>
      <c r="E742" s="5"/>
      <c r="F742" s="5"/>
      <c r="G742" s="5"/>
      <c r="H742" s="5"/>
    </row>
    <row r="743" spans="1:8" ht="21" customHeight="1" x14ac:dyDescent="0.2">
      <c r="A743" s="13"/>
      <c r="B743" s="4"/>
      <c r="C743" s="5"/>
      <c r="D743" s="5"/>
      <c r="E743" s="5"/>
      <c r="F743" s="5"/>
      <c r="G743" s="5"/>
      <c r="H743" s="5"/>
    </row>
    <row r="744" spans="1:8" ht="21" customHeight="1" x14ac:dyDescent="0.2">
      <c r="A744" s="13"/>
      <c r="B744" s="4"/>
      <c r="C744" s="5"/>
      <c r="D744" s="5"/>
      <c r="E744" s="5"/>
      <c r="F744" s="5"/>
      <c r="G744" s="5"/>
      <c r="H744" s="5"/>
    </row>
    <row r="745" spans="1:8" ht="21" customHeight="1" x14ac:dyDescent="0.2">
      <c r="A745" s="13"/>
      <c r="B745" s="4"/>
      <c r="C745" s="5"/>
      <c r="D745" s="5"/>
      <c r="E745" s="5"/>
      <c r="F745" s="5"/>
      <c r="G745" s="5"/>
      <c r="H745" s="5"/>
    </row>
    <row r="746" spans="1:8" ht="21" customHeight="1" x14ac:dyDescent="0.2">
      <c r="A746" s="13"/>
      <c r="B746" s="4"/>
      <c r="C746" s="5"/>
      <c r="D746" s="5"/>
      <c r="E746" s="5"/>
      <c r="F746" s="5"/>
      <c r="G746" s="5"/>
      <c r="H746" s="5"/>
    </row>
    <row r="747" spans="1:8" ht="21" customHeight="1" x14ac:dyDescent="0.2">
      <c r="A747" s="13"/>
      <c r="B747" s="4"/>
      <c r="C747" s="5"/>
      <c r="D747" s="5"/>
      <c r="E747" s="5"/>
      <c r="F747" s="5"/>
      <c r="G747" s="5"/>
      <c r="H747" s="5"/>
    </row>
    <row r="748" spans="1:8" ht="21" customHeight="1" x14ac:dyDescent="0.2">
      <c r="A748" s="13"/>
      <c r="B748" s="4"/>
      <c r="C748" s="5"/>
      <c r="D748" s="5"/>
      <c r="E748" s="5"/>
      <c r="F748" s="5"/>
      <c r="G748" s="5"/>
      <c r="H748" s="5"/>
    </row>
    <row r="749" spans="1:8" ht="21" customHeight="1" x14ac:dyDescent="0.2">
      <c r="A749" s="13"/>
      <c r="B749" s="4"/>
      <c r="C749" s="5"/>
      <c r="D749" s="5"/>
      <c r="E749" s="5"/>
      <c r="F749" s="5"/>
      <c r="G749" s="5"/>
      <c r="H749" s="5"/>
    </row>
    <row r="750" spans="1:8" ht="21" customHeight="1" x14ac:dyDescent="0.2">
      <c r="A750" s="13"/>
      <c r="B750" s="4"/>
      <c r="C750" s="5"/>
      <c r="D750" s="5"/>
      <c r="E750" s="5"/>
      <c r="F750" s="5"/>
      <c r="G750" s="5"/>
      <c r="H750" s="5"/>
    </row>
    <row r="751" spans="1:8" ht="21" customHeight="1" x14ac:dyDescent="0.2">
      <c r="A751" s="13"/>
      <c r="B751" s="4"/>
      <c r="C751" s="5"/>
      <c r="D751" s="5"/>
      <c r="E751" s="5"/>
      <c r="F751" s="5"/>
      <c r="G751" s="5"/>
      <c r="H751" s="5"/>
    </row>
    <row r="752" spans="1:8" ht="21" customHeight="1" x14ac:dyDescent="0.2">
      <c r="A752" s="13"/>
      <c r="B752" s="4"/>
      <c r="C752" s="5"/>
      <c r="D752" s="5"/>
      <c r="E752" s="5"/>
      <c r="F752" s="5"/>
      <c r="G752" s="5"/>
      <c r="H752" s="5"/>
    </row>
    <row r="753" spans="1:8" ht="21" customHeight="1" x14ac:dyDescent="0.2">
      <c r="A753" s="13"/>
      <c r="B753" s="4"/>
      <c r="C753" s="5"/>
      <c r="D753" s="5"/>
      <c r="E753" s="5"/>
      <c r="F753" s="5"/>
      <c r="G753" s="5"/>
      <c r="H753" s="5"/>
    </row>
    <row r="754" spans="1:8" ht="21" customHeight="1" x14ac:dyDescent="0.2">
      <c r="A754" s="13"/>
      <c r="B754" s="4"/>
      <c r="C754" s="5"/>
      <c r="D754" s="5"/>
      <c r="E754" s="5"/>
      <c r="F754" s="5"/>
      <c r="G754" s="5"/>
      <c r="H754" s="5"/>
    </row>
    <row r="755" spans="1:8" ht="21" customHeight="1" x14ac:dyDescent="0.2">
      <c r="A755" s="13"/>
      <c r="B755" s="4"/>
      <c r="C755" s="5"/>
      <c r="D755" s="5"/>
      <c r="E755" s="5"/>
      <c r="F755" s="5"/>
      <c r="G755" s="5"/>
      <c r="H755" s="5"/>
    </row>
    <row r="756" spans="1:8" ht="21" customHeight="1" x14ac:dyDescent="0.2">
      <c r="A756" s="13"/>
      <c r="B756" s="4"/>
      <c r="C756" s="5"/>
      <c r="D756" s="5"/>
      <c r="E756" s="5"/>
      <c r="F756" s="5"/>
      <c r="G756" s="5"/>
      <c r="H756" s="5"/>
    </row>
    <row r="757" spans="1:8" ht="21" customHeight="1" x14ac:dyDescent="0.2">
      <c r="A757" s="13"/>
      <c r="B757" s="4"/>
      <c r="C757" s="5"/>
      <c r="D757" s="5"/>
      <c r="E757" s="5"/>
      <c r="F757" s="5"/>
      <c r="G757" s="5"/>
      <c r="H757" s="5"/>
    </row>
    <row r="758" spans="1:8" ht="21" customHeight="1" x14ac:dyDescent="0.2">
      <c r="A758" s="13"/>
      <c r="B758" s="4"/>
      <c r="C758" s="5"/>
      <c r="D758" s="5"/>
      <c r="E758" s="5"/>
      <c r="F758" s="5"/>
      <c r="G758" s="5"/>
      <c r="H758" s="5"/>
    </row>
    <row r="759" spans="1:8" ht="21" customHeight="1" x14ac:dyDescent="0.2">
      <c r="A759" s="13"/>
      <c r="B759" s="4"/>
      <c r="C759" s="5"/>
      <c r="D759" s="5"/>
      <c r="E759" s="5"/>
      <c r="F759" s="5"/>
      <c r="G759" s="5"/>
      <c r="H759" s="5"/>
    </row>
    <row r="760" spans="1:8" ht="21" customHeight="1" x14ac:dyDescent="0.2">
      <c r="A760" s="13"/>
      <c r="B760" s="4"/>
      <c r="C760" s="5"/>
      <c r="D760" s="5"/>
      <c r="E760" s="5"/>
      <c r="F760" s="5"/>
      <c r="G760" s="5"/>
      <c r="H760" s="5"/>
    </row>
    <row r="761" spans="1:8" ht="21" customHeight="1" x14ac:dyDescent="0.2">
      <c r="A761" s="13"/>
      <c r="B761" s="4"/>
      <c r="C761" s="5"/>
      <c r="D761" s="5"/>
      <c r="E761" s="5"/>
      <c r="F761" s="5"/>
      <c r="G761" s="5"/>
      <c r="H761" s="5"/>
    </row>
    <row r="762" spans="1:8" ht="21" customHeight="1" x14ac:dyDescent="0.2">
      <c r="A762" s="13"/>
      <c r="B762" s="4"/>
      <c r="C762" s="5"/>
      <c r="D762" s="5"/>
      <c r="E762" s="5"/>
      <c r="F762" s="5"/>
      <c r="G762" s="5"/>
      <c r="H762" s="5"/>
    </row>
    <row r="763" spans="1:8" ht="21" customHeight="1" x14ac:dyDescent="0.2">
      <c r="A763" s="13"/>
      <c r="B763" s="4"/>
      <c r="C763" s="5"/>
      <c r="D763" s="5"/>
      <c r="E763" s="5"/>
      <c r="F763" s="5"/>
      <c r="G763" s="5"/>
      <c r="H763" s="5"/>
    </row>
    <row r="764" spans="1:8" ht="21" customHeight="1" x14ac:dyDescent="0.2">
      <c r="A764" s="13"/>
      <c r="B764" s="4"/>
      <c r="C764" s="5"/>
      <c r="D764" s="5"/>
      <c r="E764" s="5"/>
      <c r="F764" s="5"/>
      <c r="G764" s="5"/>
      <c r="H764" s="5"/>
    </row>
    <row r="765" spans="1:8" ht="21" customHeight="1" x14ac:dyDescent="0.2">
      <c r="A765" s="13"/>
      <c r="B765" s="4"/>
      <c r="C765" s="5"/>
      <c r="D765" s="5"/>
      <c r="E765" s="5"/>
      <c r="F765" s="5"/>
      <c r="G765" s="5"/>
      <c r="H765" s="5"/>
    </row>
    <row r="766" spans="1:8" ht="21" customHeight="1" x14ac:dyDescent="0.2">
      <c r="A766" s="13"/>
      <c r="B766" s="4"/>
      <c r="C766" s="5"/>
      <c r="D766" s="5"/>
      <c r="E766" s="5"/>
      <c r="F766" s="5"/>
      <c r="G766" s="5"/>
      <c r="H766" s="5"/>
    </row>
    <row r="767" spans="1:8" ht="21" customHeight="1" x14ac:dyDescent="0.2">
      <c r="A767" s="13"/>
      <c r="B767" s="4"/>
      <c r="C767" s="5"/>
      <c r="D767" s="5"/>
      <c r="E767" s="5"/>
      <c r="F767" s="5"/>
      <c r="G767" s="5"/>
      <c r="H767" s="5"/>
    </row>
    <row r="768" spans="1:8" ht="21" customHeight="1" x14ac:dyDescent="0.2">
      <c r="A768" s="13"/>
      <c r="B768" s="4"/>
      <c r="C768" s="5"/>
      <c r="D768" s="5"/>
      <c r="E768" s="5"/>
      <c r="F768" s="5"/>
      <c r="G768" s="5"/>
      <c r="H768" s="5"/>
    </row>
    <row r="769" spans="1:8" ht="21" customHeight="1" x14ac:dyDescent="0.2">
      <c r="A769" s="13"/>
      <c r="B769" s="4"/>
      <c r="C769" s="5"/>
      <c r="D769" s="5"/>
      <c r="E769" s="5"/>
      <c r="F769" s="5"/>
      <c r="G769" s="5"/>
      <c r="H769" s="5"/>
    </row>
    <row r="770" spans="1:8" ht="21" customHeight="1" x14ac:dyDescent="0.2">
      <c r="A770" s="13"/>
      <c r="B770" s="4"/>
      <c r="C770" s="5"/>
      <c r="D770" s="5"/>
      <c r="E770" s="5"/>
      <c r="F770" s="5"/>
      <c r="G770" s="5"/>
      <c r="H770" s="5"/>
    </row>
    <row r="771" spans="1:8" ht="21" customHeight="1" x14ac:dyDescent="0.2">
      <c r="A771" s="13"/>
      <c r="B771" s="4"/>
      <c r="C771" s="5"/>
      <c r="D771" s="5"/>
      <c r="E771" s="5"/>
      <c r="F771" s="5"/>
      <c r="G771" s="5"/>
      <c r="H771" s="5"/>
    </row>
    <row r="772" spans="1:8" ht="21" customHeight="1" x14ac:dyDescent="0.2">
      <c r="A772" s="13"/>
      <c r="B772" s="4"/>
      <c r="C772" s="5"/>
      <c r="D772" s="5"/>
      <c r="E772" s="5"/>
      <c r="F772" s="5"/>
      <c r="G772" s="5"/>
      <c r="H772" s="5"/>
    </row>
    <row r="773" spans="1:8" ht="21" customHeight="1" x14ac:dyDescent="0.2">
      <c r="A773" s="13"/>
      <c r="B773" s="4"/>
      <c r="C773" s="5"/>
      <c r="D773" s="5"/>
      <c r="E773" s="5"/>
      <c r="F773" s="5"/>
      <c r="G773" s="5"/>
      <c r="H773" s="5"/>
    </row>
    <row r="774" spans="1:8" ht="21" customHeight="1" x14ac:dyDescent="0.2">
      <c r="A774" s="13"/>
      <c r="B774" s="4"/>
      <c r="C774" s="5"/>
      <c r="D774" s="5"/>
      <c r="E774" s="5"/>
      <c r="F774" s="5"/>
      <c r="G774" s="5"/>
      <c r="H774" s="5"/>
    </row>
    <row r="775" spans="1:8" ht="21" customHeight="1" x14ac:dyDescent="0.2">
      <c r="A775" s="13"/>
      <c r="B775" s="4"/>
      <c r="C775" s="5"/>
      <c r="D775" s="5"/>
      <c r="E775" s="5"/>
      <c r="F775" s="5"/>
      <c r="G775" s="5"/>
      <c r="H775" s="5"/>
    </row>
    <row r="776" spans="1:8" ht="21" customHeight="1" x14ac:dyDescent="0.2">
      <c r="A776" s="13"/>
      <c r="B776" s="4"/>
      <c r="C776" s="5"/>
      <c r="D776" s="5"/>
      <c r="E776" s="5"/>
      <c r="F776" s="5"/>
      <c r="G776" s="5"/>
      <c r="H776" s="5"/>
    </row>
    <row r="777" spans="1:8" ht="21" customHeight="1" x14ac:dyDescent="0.2">
      <c r="A777" s="13"/>
      <c r="B777" s="4"/>
      <c r="C777" s="5"/>
      <c r="D777" s="5"/>
      <c r="E777" s="5"/>
      <c r="F777" s="5"/>
      <c r="G777" s="5"/>
      <c r="H777" s="5"/>
    </row>
    <row r="778" spans="1:8" ht="21" customHeight="1" x14ac:dyDescent="0.2">
      <c r="A778" s="13"/>
      <c r="B778" s="4"/>
      <c r="C778" s="5"/>
      <c r="D778" s="5"/>
      <c r="E778" s="5"/>
      <c r="F778" s="5"/>
      <c r="G778" s="5"/>
      <c r="H778" s="5"/>
    </row>
    <row r="779" spans="1:8" ht="21" customHeight="1" x14ac:dyDescent="0.2">
      <c r="A779" s="13"/>
      <c r="B779" s="4"/>
      <c r="C779" s="5"/>
      <c r="D779" s="5"/>
      <c r="E779" s="5"/>
      <c r="F779" s="5"/>
      <c r="G779" s="5"/>
      <c r="H779" s="5"/>
    </row>
    <row r="780" spans="1:8" ht="21" customHeight="1" x14ac:dyDescent="0.2">
      <c r="A780" s="13"/>
      <c r="B780" s="4"/>
      <c r="C780" s="5"/>
      <c r="D780" s="5"/>
      <c r="E780" s="5"/>
      <c r="F780" s="5"/>
      <c r="G780" s="5"/>
      <c r="H780" s="5"/>
    </row>
    <row r="781" spans="1:8" ht="21" customHeight="1" x14ac:dyDescent="0.2">
      <c r="A781" s="13"/>
      <c r="B781" s="4"/>
      <c r="C781" s="5"/>
      <c r="D781" s="5"/>
      <c r="E781" s="5"/>
      <c r="F781" s="5"/>
      <c r="G781" s="5"/>
      <c r="H781" s="5"/>
    </row>
    <row r="782" spans="1:8" ht="21" customHeight="1" x14ac:dyDescent="0.2">
      <c r="A782" s="13"/>
      <c r="B782" s="4"/>
      <c r="C782" s="5"/>
      <c r="D782" s="5"/>
      <c r="E782" s="5"/>
      <c r="F782" s="5"/>
      <c r="G782" s="5"/>
      <c r="H782" s="5"/>
    </row>
    <row r="783" spans="1:8" ht="21" customHeight="1" x14ac:dyDescent="0.2">
      <c r="A783" s="13"/>
      <c r="B783" s="4"/>
      <c r="C783" s="5"/>
      <c r="D783" s="5"/>
      <c r="E783" s="5"/>
      <c r="F783" s="5"/>
      <c r="G783" s="5"/>
      <c r="H783" s="5"/>
    </row>
    <row r="784" spans="1:8" ht="21" customHeight="1" x14ac:dyDescent="0.2">
      <c r="A784" s="13"/>
      <c r="B784" s="4"/>
      <c r="C784" s="5"/>
      <c r="D784" s="5"/>
      <c r="E784" s="5"/>
      <c r="F784" s="5"/>
      <c r="G784" s="5"/>
      <c r="H784" s="5"/>
    </row>
    <row r="785" spans="1:8" ht="21" customHeight="1" x14ac:dyDescent="0.2">
      <c r="A785" s="13"/>
      <c r="B785" s="4"/>
      <c r="C785" s="5"/>
      <c r="D785" s="5"/>
      <c r="E785" s="5"/>
      <c r="F785" s="5"/>
      <c r="G785" s="5"/>
      <c r="H785" s="5"/>
    </row>
    <row r="786" spans="1:8" ht="21" customHeight="1" x14ac:dyDescent="0.2">
      <c r="A786" s="13"/>
      <c r="B786" s="4"/>
      <c r="C786" s="5"/>
      <c r="D786" s="5"/>
      <c r="E786" s="5"/>
      <c r="F786" s="5"/>
      <c r="G786" s="5"/>
      <c r="H786" s="5"/>
    </row>
    <row r="787" spans="1:8" ht="21" customHeight="1" x14ac:dyDescent="0.2">
      <c r="A787" s="13"/>
      <c r="B787" s="4"/>
      <c r="C787" s="5"/>
      <c r="D787" s="5"/>
      <c r="E787" s="5"/>
      <c r="F787" s="5"/>
      <c r="G787" s="5"/>
      <c r="H787" s="5"/>
    </row>
    <row r="788" spans="1:8" ht="21" customHeight="1" x14ac:dyDescent="0.2">
      <c r="A788" s="13"/>
      <c r="B788" s="4"/>
      <c r="C788" s="5"/>
      <c r="D788" s="5"/>
      <c r="E788" s="5"/>
      <c r="F788" s="5"/>
      <c r="G788" s="5"/>
      <c r="H788" s="5"/>
    </row>
    <row r="789" spans="1:8" ht="21" customHeight="1" x14ac:dyDescent="0.2">
      <c r="A789" s="13"/>
      <c r="B789" s="4"/>
      <c r="C789" s="5"/>
      <c r="D789" s="5"/>
      <c r="E789" s="5"/>
      <c r="F789" s="5"/>
      <c r="G789" s="5"/>
      <c r="H789" s="5"/>
    </row>
    <row r="790" spans="1:8" ht="21" customHeight="1" x14ac:dyDescent="0.2">
      <c r="A790" s="13"/>
      <c r="B790" s="4"/>
      <c r="C790" s="5"/>
      <c r="D790" s="5"/>
      <c r="E790" s="5"/>
      <c r="F790" s="5"/>
      <c r="G790" s="5"/>
      <c r="H790" s="5"/>
    </row>
    <row r="791" spans="1:8" ht="21" customHeight="1" x14ac:dyDescent="0.2">
      <c r="A791" s="13"/>
      <c r="B791" s="4"/>
      <c r="C791" s="5"/>
      <c r="D791" s="5"/>
      <c r="E791" s="5"/>
      <c r="F791" s="5"/>
      <c r="G791" s="5"/>
      <c r="H791" s="5"/>
    </row>
    <row r="792" spans="1:8" ht="21" customHeight="1" x14ac:dyDescent="0.2">
      <c r="A792" s="13"/>
      <c r="B792" s="4"/>
      <c r="C792" s="5"/>
      <c r="D792" s="5"/>
      <c r="E792" s="5"/>
      <c r="F792" s="5"/>
      <c r="G792" s="5"/>
      <c r="H792" s="5"/>
    </row>
    <row r="793" spans="1:8" ht="21" customHeight="1" x14ac:dyDescent="0.2">
      <c r="A793" s="13"/>
      <c r="B793" s="4"/>
      <c r="C793" s="5"/>
      <c r="D793" s="5"/>
      <c r="E793" s="5"/>
      <c r="F793" s="5"/>
      <c r="G793" s="5"/>
      <c r="H793" s="5"/>
    </row>
    <row r="794" spans="1:8" ht="21" customHeight="1" x14ac:dyDescent="0.2">
      <c r="A794" s="13"/>
      <c r="B794" s="4"/>
      <c r="C794" s="5"/>
      <c r="D794" s="5"/>
      <c r="E794" s="5"/>
      <c r="F794" s="5"/>
      <c r="G794" s="5"/>
      <c r="H794" s="5"/>
    </row>
    <row r="795" spans="1:8" ht="21" customHeight="1" x14ac:dyDescent="0.2">
      <c r="A795" s="13"/>
      <c r="B795" s="4"/>
      <c r="C795" s="5"/>
      <c r="D795" s="5"/>
      <c r="E795" s="5"/>
      <c r="F795" s="5"/>
      <c r="G795" s="5"/>
      <c r="H795" s="5"/>
    </row>
    <row r="796" spans="1:8" ht="21" customHeight="1" x14ac:dyDescent="0.2">
      <c r="A796" s="13"/>
      <c r="B796" s="4"/>
      <c r="C796" s="5"/>
      <c r="D796" s="5"/>
      <c r="E796" s="5"/>
      <c r="F796" s="5"/>
      <c r="G796" s="5"/>
      <c r="H796" s="5"/>
    </row>
    <row r="797" spans="1:8" ht="21" customHeight="1" x14ac:dyDescent="0.2">
      <c r="A797" s="13"/>
      <c r="B797" s="4"/>
      <c r="C797" s="5"/>
      <c r="D797" s="5"/>
      <c r="E797" s="5"/>
      <c r="F797" s="5"/>
      <c r="G797" s="5"/>
      <c r="H797" s="5"/>
    </row>
    <row r="798" spans="1:8" ht="21" customHeight="1" x14ac:dyDescent="0.2">
      <c r="A798" s="13"/>
      <c r="B798" s="4"/>
      <c r="C798" s="5"/>
      <c r="D798" s="5"/>
      <c r="E798" s="5"/>
      <c r="F798" s="5"/>
      <c r="G798" s="5"/>
      <c r="H798" s="5"/>
    </row>
    <row r="799" spans="1:8" ht="21" customHeight="1" x14ac:dyDescent="0.2">
      <c r="A799" s="13"/>
      <c r="B799" s="4"/>
      <c r="C799" s="5"/>
      <c r="D799" s="5"/>
      <c r="E799" s="5"/>
      <c r="F799" s="5"/>
      <c r="G799" s="5"/>
      <c r="H799" s="5"/>
    </row>
    <row r="800" spans="1:8" ht="21" customHeight="1" x14ac:dyDescent="0.2">
      <c r="A800" s="13"/>
      <c r="B800" s="4"/>
      <c r="C800" s="5"/>
      <c r="D800" s="5"/>
      <c r="E800" s="5"/>
      <c r="F800" s="5"/>
      <c r="G800" s="5"/>
      <c r="H800" s="5"/>
    </row>
    <row r="801" spans="1:8" ht="21" customHeight="1" x14ac:dyDescent="0.2">
      <c r="A801" s="13"/>
      <c r="B801" s="4"/>
      <c r="C801" s="5"/>
      <c r="D801" s="5"/>
      <c r="E801" s="5"/>
      <c r="F801" s="5"/>
      <c r="G801" s="5"/>
      <c r="H801" s="5"/>
    </row>
    <row r="802" spans="1:8" ht="21" customHeight="1" x14ac:dyDescent="0.2">
      <c r="A802" s="13"/>
      <c r="B802" s="4"/>
      <c r="C802" s="5"/>
      <c r="D802" s="5"/>
      <c r="E802" s="5"/>
      <c r="F802" s="5"/>
      <c r="G802" s="5"/>
      <c r="H802" s="5"/>
    </row>
    <row r="803" spans="1:8" ht="21" customHeight="1" x14ac:dyDescent="0.2">
      <c r="A803" s="13"/>
      <c r="B803" s="4"/>
      <c r="C803" s="5"/>
      <c r="D803" s="5"/>
      <c r="E803" s="5"/>
      <c r="F803" s="5"/>
      <c r="G803" s="5"/>
      <c r="H803" s="5"/>
    </row>
    <row r="804" spans="1:8" ht="21" customHeight="1" x14ac:dyDescent="0.2">
      <c r="A804" s="13"/>
      <c r="B804" s="4"/>
      <c r="C804" s="5"/>
      <c r="D804" s="5"/>
      <c r="E804" s="5"/>
      <c r="F804" s="5"/>
      <c r="G804" s="5"/>
      <c r="H804" s="5"/>
    </row>
    <row r="805" spans="1:8" ht="21" customHeight="1" x14ac:dyDescent="0.2">
      <c r="A805" s="13"/>
      <c r="B805" s="4"/>
      <c r="C805" s="5"/>
      <c r="D805" s="5"/>
      <c r="E805" s="5"/>
      <c r="F805" s="5"/>
      <c r="G805" s="5"/>
      <c r="H805" s="5"/>
    </row>
    <row r="806" spans="1:8" ht="21" customHeight="1" x14ac:dyDescent="0.2">
      <c r="A806" s="13"/>
      <c r="B806" s="4"/>
      <c r="C806" s="5"/>
      <c r="D806" s="5"/>
      <c r="E806" s="5"/>
      <c r="F806" s="5"/>
      <c r="G806" s="5"/>
      <c r="H806" s="5"/>
    </row>
    <row r="807" spans="1:8" ht="21" customHeight="1" x14ac:dyDescent="0.2">
      <c r="A807" s="13"/>
      <c r="B807" s="4"/>
      <c r="C807" s="5"/>
      <c r="D807" s="5"/>
      <c r="E807" s="5"/>
      <c r="F807" s="5"/>
      <c r="G807" s="5"/>
      <c r="H807" s="5"/>
    </row>
    <row r="808" spans="1:8" ht="21" customHeight="1" x14ac:dyDescent="0.2">
      <c r="A808" s="13"/>
      <c r="B808" s="4"/>
      <c r="C808" s="5"/>
      <c r="D808" s="5"/>
      <c r="E808" s="5"/>
      <c r="F808" s="5"/>
      <c r="G808" s="5"/>
      <c r="H808" s="5"/>
    </row>
    <row r="809" spans="1:8" ht="21" customHeight="1" x14ac:dyDescent="0.2">
      <c r="A809" s="13"/>
      <c r="B809" s="4"/>
      <c r="C809" s="5"/>
      <c r="D809" s="5"/>
      <c r="E809" s="5"/>
      <c r="F809" s="5"/>
      <c r="G809" s="5"/>
      <c r="H809" s="5"/>
    </row>
    <row r="810" spans="1:8" ht="21" customHeight="1" x14ac:dyDescent="0.2">
      <c r="A810" s="13"/>
      <c r="B810" s="4"/>
      <c r="C810" s="5"/>
      <c r="D810" s="5"/>
      <c r="E810" s="5"/>
      <c r="F810" s="5"/>
      <c r="G810" s="5"/>
      <c r="H810" s="5"/>
    </row>
    <row r="811" spans="1:8" ht="21" customHeight="1" x14ac:dyDescent="0.2">
      <c r="A811" s="13"/>
      <c r="B811" s="4"/>
      <c r="C811" s="5"/>
      <c r="D811" s="5"/>
      <c r="E811" s="5"/>
      <c r="F811" s="5"/>
      <c r="G811" s="5"/>
      <c r="H811" s="5"/>
    </row>
    <row r="812" spans="1:8" ht="21" customHeight="1" x14ac:dyDescent="0.2">
      <c r="A812" s="13"/>
      <c r="B812" s="4"/>
      <c r="C812" s="5"/>
      <c r="D812" s="5"/>
      <c r="E812" s="5"/>
      <c r="F812" s="5"/>
      <c r="G812" s="5"/>
      <c r="H812" s="5"/>
    </row>
    <row r="813" spans="1:8" ht="21" customHeight="1" x14ac:dyDescent="0.2">
      <c r="A813" s="13"/>
      <c r="B813" s="4"/>
      <c r="C813" s="5"/>
      <c r="D813" s="5"/>
      <c r="E813" s="5"/>
      <c r="F813" s="5"/>
      <c r="G813" s="5"/>
      <c r="H813" s="5"/>
    </row>
    <row r="814" spans="1:8" ht="21" customHeight="1" x14ac:dyDescent="0.2">
      <c r="A814" s="13"/>
      <c r="B814" s="4"/>
      <c r="C814" s="5"/>
      <c r="D814" s="5"/>
      <c r="E814" s="5"/>
      <c r="F814" s="5"/>
      <c r="G814" s="5"/>
      <c r="H814" s="5"/>
    </row>
    <row r="815" spans="1:8" ht="21" customHeight="1" x14ac:dyDescent="0.2">
      <c r="A815" s="13"/>
      <c r="B815" s="4"/>
      <c r="C815" s="5"/>
      <c r="D815" s="5"/>
      <c r="E815" s="5"/>
      <c r="F815" s="5"/>
      <c r="G815" s="5"/>
      <c r="H815" s="5"/>
    </row>
    <row r="816" spans="1:8" ht="21" customHeight="1" x14ac:dyDescent="0.2">
      <c r="A816" s="13"/>
      <c r="B816" s="4"/>
      <c r="C816" s="5"/>
      <c r="D816" s="5"/>
      <c r="E816" s="5"/>
      <c r="F816" s="5"/>
      <c r="G816" s="5"/>
      <c r="H816" s="5"/>
    </row>
    <row r="817" spans="1:8" ht="21" customHeight="1" x14ac:dyDescent="0.2">
      <c r="A817" s="13"/>
      <c r="B817" s="4"/>
      <c r="C817" s="5"/>
      <c r="D817" s="5"/>
      <c r="E817" s="5"/>
      <c r="F817" s="5"/>
      <c r="G817" s="5"/>
      <c r="H817" s="5"/>
    </row>
    <row r="818" spans="1:8" ht="21" customHeight="1" x14ac:dyDescent="0.2">
      <c r="A818" s="13"/>
      <c r="B818" s="4"/>
      <c r="C818" s="5"/>
      <c r="D818" s="5"/>
      <c r="E818" s="5"/>
      <c r="F818" s="5"/>
      <c r="G818" s="5"/>
      <c r="H818" s="5"/>
    </row>
    <row r="819" spans="1:8" ht="21" customHeight="1" x14ac:dyDescent="0.2">
      <c r="A819" s="13"/>
      <c r="B819" s="4"/>
      <c r="C819" s="5"/>
      <c r="D819" s="5"/>
      <c r="E819" s="5"/>
      <c r="F819" s="5"/>
      <c r="G819" s="5"/>
      <c r="H819" s="5"/>
    </row>
    <row r="820" spans="1:8" ht="21" customHeight="1" x14ac:dyDescent="0.2">
      <c r="A820" s="13"/>
      <c r="B820" s="4"/>
      <c r="C820" s="5"/>
      <c r="D820" s="5"/>
      <c r="E820" s="5"/>
      <c r="F820" s="5"/>
      <c r="G820" s="5"/>
      <c r="H820" s="5"/>
    </row>
    <row r="821" spans="1:8" ht="21" customHeight="1" x14ac:dyDescent="0.2">
      <c r="A821" s="13"/>
      <c r="B821" s="4"/>
      <c r="C821" s="5"/>
      <c r="D821" s="5"/>
      <c r="E821" s="5"/>
      <c r="F821" s="5"/>
      <c r="G821" s="5"/>
      <c r="H821" s="5"/>
    </row>
    <row r="822" spans="1:8" ht="21" customHeight="1" x14ac:dyDescent="0.2">
      <c r="A822" s="13"/>
      <c r="B822" s="4"/>
      <c r="C822" s="5"/>
      <c r="D822" s="5"/>
      <c r="E822" s="5"/>
      <c r="F822" s="5"/>
      <c r="G822" s="5"/>
      <c r="H822" s="5"/>
    </row>
    <row r="823" spans="1:8" ht="21" customHeight="1" x14ac:dyDescent="0.2">
      <c r="A823" s="13"/>
      <c r="B823" s="4"/>
      <c r="C823" s="5"/>
      <c r="D823" s="5"/>
      <c r="E823" s="5"/>
      <c r="F823" s="5"/>
      <c r="G823" s="5"/>
      <c r="H823" s="5"/>
    </row>
    <row r="824" spans="1:8" ht="21" customHeight="1" x14ac:dyDescent="0.2">
      <c r="A824" s="13"/>
      <c r="B824" s="4"/>
      <c r="C824" s="5"/>
      <c r="D824" s="5"/>
      <c r="E824" s="5"/>
      <c r="F824" s="5"/>
      <c r="G824" s="5"/>
      <c r="H824" s="5"/>
    </row>
    <row r="825" spans="1:8" ht="21" customHeight="1" x14ac:dyDescent="0.2">
      <c r="A825" s="13"/>
      <c r="B825" s="4"/>
      <c r="C825" s="5"/>
      <c r="D825" s="5"/>
      <c r="E825" s="5"/>
      <c r="F825" s="5"/>
      <c r="G825" s="5"/>
      <c r="H825" s="5"/>
    </row>
    <row r="826" spans="1:8" ht="21" customHeight="1" x14ac:dyDescent="0.2">
      <c r="A826" s="13"/>
      <c r="B826" s="4"/>
      <c r="C826" s="5"/>
      <c r="D826" s="5"/>
      <c r="E826" s="5"/>
      <c r="F826" s="5"/>
      <c r="G826" s="5"/>
      <c r="H826" s="5"/>
    </row>
    <row r="827" spans="1:8" ht="21" customHeight="1" x14ac:dyDescent="0.2">
      <c r="A827" s="13"/>
      <c r="B827" s="4"/>
      <c r="C827" s="5"/>
      <c r="D827" s="5"/>
      <c r="E827" s="5"/>
      <c r="F827" s="5"/>
      <c r="G827" s="5"/>
      <c r="H827" s="5"/>
    </row>
    <row r="828" spans="1:8" ht="21" customHeight="1" x14ac:dyDescent="0.2">
      <c r="A828" s="13"/>
      <c r="B828" s="4"/>
      <c r="C828" s="5"/>
      <c r="D828" s="5"/>
      <c r="E828" s="5"/>
      <c r="F828" s="5"/>
      <c r="G828" s="5"/>
      <c r="H828" s="5"/>
    </row>
    <row r="829" spans="1:8" ht="21" customHeight="1" x14ac:dyDescent="0.2">
      <c r="A829" s="13"/>
      <c r="B829" s="4"/>
      <c r="C829" s="5"/>
      <c r="D829" s="5"/>
      <c r="E829" s="5"/>
      <c r="F829" s="5"/>
      <c r="G829" s="5"/>
      <c r="H829" s="5"/>
    </row>
    <row r="830" spans="1:8" ht="21" customHeight="1" x14ac:dyDescent="0.2">
      <c r="A830" s="13"/>
      <c r="B830" s="4"/>
      <c r="C830" s="5"/>
      <c r="D830" s="5"/>
      <c r="E830" s="5"/>
      <c r="F830" s="5"/>
      <c r="G830" s="5"/>
      <c r="H830" s="5"/>
    </row>
    <row r="831" spans="1:8" ht="21" customHeight="1" x14ac:dyDescent="0.2">
      <c r="A831" s="13"/>
      <c r="B831" s="4"/>
      <c r="C831" s="5"/>
      <c r="D831" s="5"/>
      <c r="E831" s="5"/>
      <c r="F831" s="5"/>
      <c r="G831" s="5"/>
      <c r="H831" s="5"/>
    </row>
    <row r="832" spans="1:8" ht="21" customHeight="1" x14ac:dyDescent="0.2">
      <c r="A832" s="13"/>
      <c r="B832" s="4"/>
      <c r="C832" s="5"/>
      <c r="D832" s="5"/>
      <c r="E832" s="5"/>
      <c r="F832" s="5"/>
      <c r="G832" s="5"/>
      <c r="H832" s="5"/>
    </row>
    <row r="833" spans="1:8" ht="21" customHeight="1" x14ac:dyDescent="0.2">
      <c r="A833" s="13"/>
      <c r="B833" s="4"/>
      <c r="C833" s="5"/>
      <c r="D833" s="5"/>
      <c r="E833" s="5"/>
      <c r="F833" s="5"/>
      <c r="G833" s="5"/>
      <c r="H833" s="5"/>
    </row>
    <row r="834" spans="1:8" ht="21" customHeight="1" x14ac:dyDescent="0.2">
      <c r="A834" s="13"/>
      <c r="B834" s="4"/>
      <c r="C834" s="5"/>
      <c r="D834" s="5"/>
      <c r="E834" s="5"/>
      <c r="F834" s="5"/>
      <c r="G834" s="5"/>
      <c r="H834" s="5"/>
    </row>
    <row r="835" spans="1:8" ht="21" customHeight="1" x14ac:dyDescent="0.2">
      <c r="A835" s="13"/>
      <c r="B835" s="4"/>
      <c r="C835" s="5"/>
      <c r="D835" s="5"/>
      <c r="E835" s="5"/>
      <c r="F835" s="5"/>
      <c r="G835" s="5"/>
      <c r="H835" s="5"/>
    </row>
    <row r="836" spans="1:8" ht="21" customHeight="1" x14ac:dyDescent="0.2">
      <c r="A836" s="13"/>
      <c r="B836" s="4"/>
      <c r="C836" s="5"/>
      <c r="D836" s="5"/>
      <c r="E836" s="5"/>
      <c r="F836" s="5"/>
      <c r="G836" s="5"/>
      <c r="H836" s="5"/>
    </row>
    <row r="837" spans="1:8" ht="21" customHeight="1" x14ac:dyDescent="0.2">
      <c r="A837" s="13"/>
      <c r="B837" s="4"/>
      <c r="C837" s="5"/>
      <c r="D837" s="5"/>
      <c r="E837" s="5"/>
      <c r="F837" s="5"/>
      <c r="G837" s="5"/>
      <c r="H837" s="5"/>
    </row>
    <row r="838" spans="1:8" ht="21" customHeight="1" x14ac:dyDescent="0.2">
      <c r="A838" s="13"/>
      <c r="B838" s="4"/>
      <c r="C838" s="5"/>
      <c r="D838" s="5"/>
      <c r="E838" s="5"/>
      <c r="F838" s="5"/>
      <c r="G838" s="5"/>
      <c r="H838" s="5"/>
    </row>
    <row r="839" spans="1:8" ht="21" customHeight="1" x14ac:dyDescent="0.2">
      <c r="A839" s="13"/>
      <c r="B839" s="4"/>
      <c r="C839" s="5"/>
      <c r="D839" s="5"/>
      <c r="E839" s="5"/>
      <c r="F839" s="5"/>
      <c r="G839" s="5"/>
      <c r="H839" s="5"/>
    </row>
    <row r="840" spans="1:8" ht="21" customHeight="1" x14ac:dyDescent="0.2">
      <c r="A840" s="13"/>
      <c r="B840" s="4"/>
      <c r="C840" s="5"/>
      <c r="D840" s="5"/>
      <c r="E840" s="5"/>
      <c r="F840" s="5"/>
      <c r="G840" s="5"/>
      <c r="H840" s="5"/>
    </row>
    <row r="841" spans="1:8" ht="21" customHeight="1" x14ac:dyDescent="0.2">
      <c r="A841" s="13"/>
      <c r="B841" s="4"/>
      <c r="C841" s="5"/>
      <c r="D841" s="5"/>
      <c r="E841" s="5"/>
      <c r="F841" s="5"/>
      <c r="G841" s="5"/>
      <c r="H841" s="5"/>
    </row>
    <row r="842" spans="1:8" ht="21" customHeight="1" x14ac:dyDescent="0.2">
      <c r="A842" s="13"/>
      <c r="B842" s="4"/>
      <c r="C842" s="5"/>
      <c r="D842" s="5"/>
      <c r="E842" s="5"/>
      <c r="F842" s="5"/>
      <c r="G842" s="5"/>
      <c r="H842" s="5"/>
    </row>
    <row r="843" spans="1:8" ht="21" customHeight="1" x14ac:dyDescent="0.2">
      <c r="A843" s="13"/>
      <c r="B843" s="4"/>
      <c r="C843" s="5"/>
      <c r="D843" s="5"/>
      <c r="E843" s="5"/>
      <c r="F843" s="5"/>
      <c r="G843" s="5"/>
      <c r="H843" s="5"/>
    </row>
    <row r="844" spans="1:8" ht="21" customHeight="1" x14ac:dyDescent="0.2">
      <c r="A844" s="13"/>
      <c r="B844" s="4"/>
      <c r="C844" s="5"/>
      <c r="D844" s="5"/>
      <c r="E844" s="5"/>
      <c r="F844" s="5"/>
      <c r="G844" s="5"/>
      <c r="H844" s="5"/>
    </row>
    <row r="845" spans="1:8" ht="21" customHeight="1" x14ac:dyDescent="0.2">
      <c r="A845" s="13"/>
      <c r="B845" s="4"/>
      <c r="C845" s="5"/>
      <c r="D845" s="5"/>
      <c r="E845" s="5"/>
      <c r="F845" s="5"/>
      <c r="G845" s="5"/>
      <c r="H845" s="5"/>
    </row>
    <row r="846" spans="1:8" ht="21" customHeight="1" x14ac:dyDescent="0.2">
      <c r="A846" s="13"/>
      <c r="B846" s="4"/>
      <c r="C846" s="5"/>
      <c r="D846" s="5"/>
      <c r="E846" s="5"/>
      <c r="F846" s="5"/>
      <c r="G846" s="5"/>
      <c r="H846" s="5"/>
    </row>
    <row r="847" spans="1:8" ht="21" customHeight="1" x14ac:dyDescent="0.2">
      <c r="A847" s="13"/>
      <c r="B847" s="4"/>
      <c r="C847" s="5"/>
      <c r="D847" s="5"/>
      <c r="E847" s="5"/>
      <c r="F847" s="5"/>
      <c r="G847" s="5"/>
      <c r="H847" s="5"/>
    </row>
    <row r="848" spans="1:8" ht="21" customHeight="1" x14ac:dyDescent="0.2">
      <c r="A848" s="13"/>
      <c r="B848" s="4"/>
      <c r="C848" s="5"/>
      <c r="D848" s="5"/>
      <c r="E848" s="5"/>
      <c r="F848" s="5"/>
      <c r="G848" s="5"/>
      <c r="H848" s="5"/>
    </row>
    <row r="849" spans="1:8" ht="21" customHeight="1" x14ac:dyDescent="0.2">
      <c r="A849" s="13"/>
      <c r="B849" s="4"/>
      <c r="C849" s="5"/>
      <c r="D849" s="5"/>
      <c r="E849" s="5"/>
      <c r="F849" s="5"/>
      <c r="G849" s="5"/>
      <c r="H849" s="5"/>
    </row>
    <row r="850" spans="1:8" ht="21" customHeight="1" x14ac:dyDescent="0.2">
      <c r="A850" s="13"/>
      <c r="B850" s="4"/>
      <c r="C850" s="5"/>
      <c r="D850" s="5"/>
      <c r="E850" s="5"/>
      <c r="F850" s="5"/>
      <c r="G850" s="5"/>
      <c r="H850" s="5"/>
    </row>
    <row r="851" spans="1:8" ht="21" customHeight="1" x14ac:dyDescent="0.2">
      <c r="A851" s="13"/>
      <c r="B851" s="4"/>
      <c r="C851" s="5"/>
      <c r="D851" s="5"/>
      <c r="E851" s="5"/>
      <c r="F851" s="5"/>
      <c r="G851" s="5"/>
      <c r="H851" s="5"/>
    </row>
    <row r="852" spans="1:8" ht="21" customHeight="1" x14ac:dyDescent="0.2">
      <c r="A852" s="13"/>
      <c r="B852" s="4"/>
      <c r="C852" s="5"/>
      <c r="D852" s="5"/>
      <c r="E852" s="5"/>
      <c r="F852" s="5"/>
      <c r="G852" s="5"/>
      <c r="H852" s="5"/>
    </row>
    <row r="853" spans="1:8" ht="21" customHeight="1" x14ac:dyDescent="0.2">
      <c r="A853" s="13"/>
      <c r="B853" s="4"/>
      <c r="C853" s="5"/>
      <c r="D853" s="5"/>
      <c r="E853" s="5"/>
      <c r="F853" s="5"/>
      <c r="G853" s="5"/>
      <c r="H853" s="5"/>
    </row>
    <row r="854" spans="1:8" ht="21" customHeight="1" x14ac:dyDescent="0.2">
      <c r="A854" s="13"/>
      <c r="B854" s="4"/>
      <c r="C854" s="5"/>
      <c r="D854" s="5"/>
      <c r="E854" s="5"/>
      <c r="F854" s="5"/>
      <c r="G854" s="5"/>
      <c r="H854" s="5"/>
    </row>
    <row r="855" spans="1:8" ht="21" customHeight="1" x14ac:dyDescent="0.2">
      <c r="A855" s="13"/>
      <c r="B855" s="4"/>
      <c r="C855" s="5"/>
      <c r="D855" s="5"/>
      <c r="E855" s="5"/>
      <c r="F855" s="5"/>
      <c r="G855" s="5"/>
      <c r="H855" s="5"/>
    </row>
    <row r="856" spans="1:8" ht="21" customHeight="1" x14ac:dyDescent="0.2">
      <c r="A856" s="13"/>
      <c r="B856" s="4"/>
      <c r="C856" s="5"/>
      <c r="D856" s="5"/>
      <c r="E856" s="5"/>
      <c r="F856" s="5"/>
      <c r="G856" s="5"/>
      <c r="H856" s="5"/>
    </row>
    <row r="857" spans="1:8" ht="21" customHeight="1" x14ac:dyDescent="0.2">
      <c r="A857" s="13"/>
      <c r="B857" s="4"/>
      <c r="C857" s="5"/>
      <c r="D857" s="5"/>
      <c r="E857" s="5"/>
      <c r="F857" s="5"/>
      <c r="G857" s="5"/>
      <c r="H857" s="5"/>
    </row>
    <row r="858" spans="1:8" ht="21" customHeight="1" x14ac:dyDescent="0.2">
      <c r="A858" s="13"/>
      <c r="B858" s="4"/>
      <c r="C858" s="5"/>
      <c r="D858" s="5"/>
      <c r="E858" s="5"/>
      <c r="F858" s="5"/>
      <c r="G858" s="5"/>
      <c r="H858" s="5"/>
    </row>
    <row r="859" spans="1:8" ht="21" customHeight="1" x14ac:dyDescent="0.2">
      <c r="A859" s="13"/>
      <c r="B859" s="4"/>
      <c r="C859" s="5"/>
      <c r="D859" s="5"/>
      <c r="E859" s="5"/>
      <c r="F859" s="5"/>
      <c r="G859" s="5"/>
      <c r="H859" s="5"/>
    </row>
    <row r="860" spans="1:8" ht="21" customHeight="1" x14ac:dyDescent="0.2">
      <c r="A860" s="13"/>
      <c r="B860" s="4"/>
      <c r="C860" s="5"/>
      <c r="D860" s="5"/>
      <c r="E860" s="5"/>
      <c r="F860" s="5"/>
      <c r="G860" s="5"/>
      <c r="H860" s="5"/>
    </row>
    <row r="861" spans="1:8" ht="21" customHeight="1" x14ac:dyDescent="0.2">
      <c r="A861" s="13"/>
      <c r="B861" s="4"/>
      <c r="C861" s="5"/>
      <c r="D861" s="5"/>
      <c r="E861" s="5"/>
      <c r="F861" s="5"/>
      <c r="G861" s="5"/>
      <c r="H861" s="5"/>
    </row>
    <row r="862" spans="1:8" ht="21" customHeight="1" x14ac:dyDescent="0.2">
      <c r="A862" s="13"/>
      <c r="B862" s="4"/>
      <c r="C862" s="5"/>
      <c r="D862" s="5"/>
      <c r="E862" s="5"/>
      <c r="F862" s="5"/>
      <c r="G862" s="5"/>
      <c r="H862" s="5"/>
    </row>
    <row r="863" spans="1:8" ht="21" customHeight="1" x14ac:dyDescent="0.2">
      <c r="A863" s="13"/>
      <c r="B863" s="4"/>
      <c r="C863" s="5"/>
      <c r="D863" s="5"/>
      <c r="E863" s="5"/>
      <c r="F863" s="5"/>
      <c r="G863" s="5"/>
      <c r="H863" s="5"/>
    </row>
    <row r="864" spans="1:8" ht="21" customHeight="1" x14ac:dyDescent="0.2">
      <c r="A864" s="13"/>
      <c r="B864" s="4"/>
      <c r="C864" s="5"/>
      <c r="D864" s="5"/>
      <c r="E864" s="5"/>
      <c r="F864" s="5"/>
      <c r="G864" s="5"/>
      <c r="H864" s="5"/>
    </row>
    <row r="865" spans="1:8" ht="21" customHeight="1" x14ac:dyDescent="0.2">
      <c r="A865" s="13"/>
      <c r="B865" s="4"/>
      <c r="C865" s="5"/>
      <c r="D865" s="5"/>
      <c r="E865" s="5"/>
      <c r="F865" s="5"/>
      <c r="G865" s="5"/>
      <c r="H865" s="5"/>
    </row>
    <row r="866" spans="1:8" ht="21" customHeight="1" x14ac:dyDescent="0.2">
      <c r="A866" s="13"/>
      <c r="B866" s="4"/>
      <c r="C866" s="5"/>
      <c r="D866" s="5"/>
      <c r="E866" s="5"/>
      <c r="F866" s="5"/>
      <c r="G866" s="5"/>
      <c r="H866" s="5"/>
    </row>
    <row r="867" spans="1:8" ht="21" customHeight="1" x14ac:dyDescent="0.2">
      <c r="A867" s="13"/>
      <c r="B867" s="4"/>
      <c r="C867" s="5"/>
      <c r="D867" s="5"/>
      <c r="E867" s="5"/>
      <c r="F867" s="5"/>
      <c r="G867" s="5"/>
      <c r="H867" s="5"/>
    </row>
    <row r="868" spans="1:8" ht="21" customHeight="1" x14ac:dyDescent="0.2">
      <c r="A868" s="13"/>
      <c r="B868" s="4"/>
      <c r="C868" s="5"/>
      <c r="D868" s="5"/>
      <c r="E868" s="5"/>
      <c r="F868" s="5"/>
      <c r="G868" s="5"/>
      <c r="H868" s="5"/>
    </row>
    <row r="869" spans="1:8" ht="21" customHeight="1" x14ac:dyDescent="0.2">
      <c r="A869" s="13"/>
      <c r="B869" s="4"/>
      <c r="C869" s="5"/>
      <c r="D869" s="5"/>
      <c r="E869" s="5"/>
      <c r="F869" s="5"/>
      <c r="G869" s="5"/>
      <c r="H869" s="5"/>
    </row>
    <row r="870" spans="1:8" ht="21" customHeight="1" x14ac:dyDescent="0.2">
      <c r="A870" s="13"/>
      <c r="B870" s="4"/>
      <c r="C870" s="5"/>
      <c r="D870" s="5"/>
      <c r="E870" s="5"/>
      <c r="F870" s="5"/>
      <c r="G870" s="5"/>
      <c r="H870" s="5"/>
    </row>
    <row r="871" spans="1:8" ht="21" customHeight="1" x14ac:dyDescent="0.2">
      <c r="A871" s="13"/>
      <c r="B871" s="4"/>
      <c r="C871" s="5"/>
      <c r="D871" s="5"/>
      <c r="E871" s="5"/>
      <c r="F871" s="5"/>
      <c r="G871" s="5"/>
      <c r="H871" s="5"/>
    </row>
    <row r="872" spans="1:8" ht="21" customHeight="1" x14ac:dyDescent="0.2">
      <c r="A872" s="13"/>
      <c r="B872" s="4"/>
      <c r="C872" s="5"/>
      <c r="D872" s="5"/>
      <c r="E872" s="5"/>
      <c r="F872" s="5"/>
      <c r="G872" s="5"/>
      <c r="H872" s="5"/>
    </row>
    <row r="873" spans="1:8" ht="21" customHeight="1" x14ac:dyDescent="0.2">
      <c r="A873" s="13"/>
      <c r="B873" s="4"/>
      <c r="C873" s="5"/>
      <c r="D873" s="5"/>
      <c r="E873" s="5"/>
      <c r="F873" s="5"/>
      <c r="G873" s="5"/>
      <c r="H873" s="5"/>
    </row>
    <row r="874" spans="1:8" ht="21" customHeight="1" x14ac:dyDescent="0.2">
      <c r="A874" s="13"/>
      <c r="B874" s="4"/>
      <c r="C874" s="5"/>
      <c r="D874" s="5"/>
      <c r="E874" s="5"/>
      <c r="F874" s="5"/>
      <c r="G874" s="5"/>
      <c r="H874" s="5"/>
    </row>
    <row r="875" spans="1:8" ht="21" customHeight="1" x14ac:dyDescent="0.2">
      <c r="A875" s="13"/>
      <c r="B875" s="4"/>
      <c r="C875" s="5"/>
      <c r="D875" s="5"/>
      <c r="E875" s="5"/>
      <c r="F875" s="5"/>
      <c r="G875" s="5"/>
      <c r="H875" s="5"/>
    </row>
    <row r="876" spans="1:8" ht="21" customHeight="1" x14ac:dyDescent="0.2">
      <c r="A876" s="13"/>
      <c r="B876" s="4"/>
      <c r="C876" s="5"/>
      <c r="D876" s="5"/>
      <c r="E876" s="5"/>
      <c r="F876" s="5"/>
      <c r="G876" s="5"/>
      <c r="H876" s="5"/>
    </row>
    <row r="877" spans="1:8" ht="21" customHeight="1" x14ac:dyDescent="0.2">
      <c r="A877" s="13"/>
      <c r="B877" s="4"/>
      <c r="C877" s="5"/>
      <c r="D877" s="5"/>
      <c r="E877" s="5"/>
      <c r="F877" s="5"/>
      <c r="G877" s="5"/>
      <c r="H877" s="5"/>
    </row>
    <row r="878" spans="1:8" ht="21" customHeight="1" x14ac:dyDescent="0.2">
      <c r="A878" s="13"/>
      <c r="B878" s="4"/>
      <c r="C878" s="5"/>
      <c r="D878" s="5"/>
      <c r="E878" s="5"/>
      <c r="F878" s="5"/>
      <c r="G878" s="5"/>
      <c r="H878" s="5"/>
    </row>
    <row r="879" spans="1:8" ht="21" customHeight="1" x14ac:dyDescent="0.2">
      <c r="A879" s="13"/>
      <c r="B879" s="4"/>
      <c r="C879" s="5"/>
      <c r="D879" s="5"/>
      <c r="E879" s="5"/>
      <c r="F879" s="5"/>
      <c r="G879" s="5"/>
      <c r="H879" s="5"/>
    </row>
    <row r="880" spans="1:8" ht="21" customHeight="1" x14ac:dyDescent="0.2">
      <c r="A880" s="13"/>
      <c r="B880" s="4"/>
      <c r="C880" s="5"/>
      <c r="D880" s="5"/>
      <c r="E880" s="5"/>
      <c r="F880" s="5"/>
      <c r="G880" s="5"/>
      <c r="H880" s="5"/>
    </row>
    <row r="881" spans="1:8" ht="21" customHeight="1" x14ac:dyDescent="0.2">
      <c r="A881" s="13"/>
      <c r="B881" s="4"/>
      <c r="C881" s="5"/>
      <c r="D881" s="5"/>
      <c r="E881" s="5"/>
      <c r="F881" s="5"/>
      <c r="G881" s="5"/>
      <c r="H881" s="5"/>
    </row>
    <row r="882" spans="1:8" ht="21" customHeight="1" x14ac:dyDescent="0.2">
      <c r="A882" s="13"/>
      <c r="B882" s="4"/>
      <c r="C882" s="5"/>
      <c r="D882" s="5"/>
      <c r="E882" s="5"/>
      <c r="F882" s="5"/>
      <c r="G882" s="5"/>
      <c r="H882" s="5"/>
    </row>
    <row r="883" spans="1:8" ht="21" customHeight="1" x14ac:dyDescent="0.2">
      <c r="A883" s="13"/>
      <c r="B883" s="4"/>
      <c r="C883" s="5"/>
      <c r="D883" s="5"/>
      <c r="E883" s="5"/>
      <c r="F883" s="5"/>
      <c r="G883" s="5"/>
      <c r="H883" s="5"/>
    </row>
    <row r="884" spans="1:8" ht="21" customHeight="1" x14ac:dyDescent="0.2">
      <c r="A884" s="13"/>
      <c r="B884" s="4"/>
      <c r="C884" s="5"/>
      <c r="D884" s="5"/>
      <c r="E884" s="5"/>
      <c r="F884" s="5"/>
      <c r="G884" s="5"/>
      <c r="H884" s="5"/>
    </row>
    <row r="885" spans="1:8" ht="21" customHeight="1" x14ac:dyDescent="0.2">
      <c r="A885" s="13"/>
      <c r="B885" s="4"/>
      <c r="C885" s="5"/>
      <c r="D885" s="5"/>
      <c r="E885" s="5"/>
      <c r="F885" s="5"/>
      <c r="G885" s="5"/>
      <c r="H885" s="5"/>
    </row>
    <row r="886" spans="1:8" ht="21" customHeight="1" x14ac:dyDescent="0.2">
      <c r="A886" s="13"/>
      <c r="B886" s="4"/>
      <c r="C886" s="5"/>
      <c r="D886" s="5"/>
      <c r="E886" s="5"/>
      <c r="F886" s="5"/>
      <c r="G886" s="5"/>
      <c r="H886" s="5"/>
    </row>
    <row r="887" spans="1:8" ht="21" customHeight="1" x14ac:dyDescent="0.2">
      <c r="A887" s="13"/>
      <c r="B887" s="4"/>
      <c r="C887" s="5"/>
      <c r="D887" s="5"/>
      <c r="E887" s="5"/>
      <c r="F887" s="5"/>
      <c r="G887" s="5"/>
      <c r="H887" s="5"/>
    </row>
    <row r="888" spans="1:8" ht="21" customHeight="1" x14ac:dyDescent="0.2">
      <c r="A888" s="13"/>
      <c r="B888" s="4"/>
      <c r="C888" s="5"/>
      <c r="D888" s="5"/>
      <c r="E888" s="5"/>
      <c r="F888" s="5"/>
      <c r="G888" s="5"/>
      <c r="H888" s="5"/>
    </row>
    <row r="889" spans="1:8" ht="21" customHeight="1" x14ac:dyDescent="0.2">
      <c r="A889" s="13"/>
      <c r="B889" s="4"/>
      <c r="C889" s="5"/>
      <c r="D889" s="5"/>
      <c r="E889" s="5"/>
      <c r="F889" s="5"/>
      <c r="G889" s="5"/>
      <c r="H889" s="5"/>
    </row>
    <row r="890" spans="1:8" ht="21" customHeight="1" x14ac:dyDescent="0.2">
      <c r="A890" s="13"/>
      <c r="B890" s="4"/>
      <c r="C890" s="5"/>
      <c r="D890" s="5"/>
      <c r="E890" s="5"/>
      <c r="F890" s="5"/>
      <c r="G890" s="5"/>
      <c r="H890" s="5"/>
    </row>
    <row r="891" spans="1:8" ht="21" customHeight="1" x14ac:dyDescent="0.2">
      <c r="A891" s="13"/>
      <c r="B891" s="4"/>
      <c r="C891" s="5"/>
      <c r="D891" s="5"/>
      <c r="E891" s="5"/>
      <c r="F891" s="5"/>
      <c r="G891" s="5"/>
      <c r="H891" s="5"/>
    </row>
    <row r="892" spans="1:8" ht="21" customHeight="1" x14ac:dyDescent="0.2">
      <c r="A892" s="13"/>
      <c r="B892" s="4"/>
      <c r="C892" s="5"/>
      <c r="D892" s="5"/>
      <c r="E892" s="5"/>
      <c r="F892" s="5"/>
      <c r="G892" s="5"/>
      <c r="H892" s="5"/>
    </row>
    <row r="893" spans="1:8" ht="21" customHeight="1" x14ac:dyDescent="0.2">
      <c r="A893" s="13"/>
      <c r="B893" s="4"/>
      <c r="C893" s="5"/>
      <c r="D893" s="5"/>
      <c r="E893" s="5"/>
      <c r="F893" s="5"/>
      <c r="G893" s="5"/>
      <c r="H893" s="5"/>
    </row>
    <row r="894" spans="1:8" ht="21" customHeight="1" x14ac:dyDescent="0.2">
      <c r="A894" s="13"/>
      <c r="B894" s="4"/>
      <c r="C894" s="5"/>
      <c r="D894" s="5"/>
      <c r="E894" s="5"/>
      <c r="F894" s="5"/>
      <c r="G894" s="5"/>
      <c r="H894" s="5"/>
    </row>
    <row r="895" spans="1:8" ht="21" customHeight="1" x14ac:dyDescent="0.2">
      <c r="A895" s="13"/>
      <c r="B895" s="4"/>
      <c r="C895" s="5"/>
      <c r="D895" s="5"/>
      <c r="E895" s="5"/>
      <c r="F895" s="5"/>
      <c r="G895" s="5"/>
      <c r="H895" s="5"/>
    </row>
    <row r="896" spans="1:8" ht="21" customHeight="1" x14ac:dyDescent="0.2">
      <c r="A896" s="13"/>
      <c r="B896" s="4"/>
      <c r="C896" s="5"/>
      <c r="D896" s="5"/>
      <c r="E896" s="5"/>
      <c r="F896" s="5"/>
      <c r="G896" s="5"/>
      <c r="H896" s="5"/>
    </row>
    <row r="897" spans="1:8" ht="21" customHeight="1" x14ac:dyDescent="0.2">
      <c r="A897" s="13"/>
      <c r="B897" s="4"/>
      <c r="C897" s="5"/>
      <c r="D897" s="5"/>
      <c r="E897" s="5"/>
      <c r="F897" s="5"/>
      <c r="G897" s="5"/>
      <c r="H897" s="5"/>
    </row>
    <row r="898" spans="1:8" ht="21" customHeight="1" x14ac:dyDescent="0.2">
      <c r="A898" s="13"/>
      <c r="B898" s="4"/>
      <c r="C898" s="5"/>
      <c r="D898" s="5"/>
      <c r="E898" s="5"/>
      <c r="F898" s="5"/>
      <c r="G898" s="5"/>
      <c r="H898" s="5"/>
    </row>
    <row r="899" spans="1:8" ht="21" customHeight="1" x14ac:dyDescent="0.2">
      <c r="A899" s="13"/>
      <c r="B899" s="4"/>
      <c r="C899" s="5"/>
      <c r="D899" s="5"/>
      <c r="E899" s="5"/>
      <c r="F899" s="5"/>
      <c r="G899" s="5"/>
      <c r="H899" s="5"/>
    </row>
    <row r="900" spans="1:8" ht="21" customHeight="1" x14ac:dyDescent="0.2">
      <c r="A900" s="13"/>
      <c r="B900" s="4"/>
      <c r="C900" s="5"/>
      <c r="D900" s="5"/>
      <c r="E900" s="5"/>
      <c r="F900" s="5"/>
      <c r="G900" s="5"/>
      <c r="H900" s="5"/>
    </row>
    <row r="901" spans="1:8" ht="21" customHeight="1" x14ac:dyDescent="0.2">
      <c r="A901" s="13"/>
      <c r="B901" s="4"/>
      <c r="C901" s="5"/>
      <c r="D901" s="5"/>
      <c r="E901" s="5"/>
      <c r="F901" s="5"/>
      <c r="G901" s="5"/>
      <c r="H901" s="5"/>
    </row>
    <row r="902" spans="1:8" ht="21" customHeight="1" x14ac:dyDescent="0.2">
      <c r="A902" s="13"/>
      <c r="B902" s="4"/>
      <c r="C902" s="5"/>
      <c r="D902" s="5"/>
      <c r="E902" s="5"/>
      <c r="F902" s="5"/>
      <c r="G902" s="5"/>
      <c r="H902" s="5"/>
    </row>
    <row r="903" spans="1:8" ht="21" customHeight="1" x14ac:dyDescent="0.2">
      <c r="A903" s="13"/>
      <c r="B903" s="4"/>
      <c r="C903" s="5"/>
      <c r="D903" s="5"/>
      <c r="E903" s="5"/>
      <c r="F903" s="5"/>
      <c r="G903" s="5"/>
      <c r="H903" s="5"/>
    </row>
    <row r="904" spans="1:8" ht="21" customHeight="1" x14ac:dyDescent="0.2">
      <c r="A904" s="13"/>
      <c r="B904" s="4"/>
      <c r="C904" s="5"/>
      <c r="D904" s="5"/>
      <c r="E904" s="5"/>
      <c r="F904" s="5"/>
      <c r="G904" s="5"/>
      <c r="H904" s="5"/>
    </row>
    <row r="905" spans="1:8" ht="21" customHeight="1" x14ac:dyDescent="0.2">
      <c r="A905" s="13"/>
      <c r="B905" s="4"/>
      <c r="C905" s="5"/>
      <c r="D905" s="5"/>
      <c r="E905" s="5"/>
      <c r="F905" s="5"/>
      <c r="G905" s="5"/>
      <c r="H905" s="5"/>
    </row>
    <row r="906" spans="1:8" ht="21" customHeight="1" x14ac:dyDescent="0.2">
      <c r="A906" s="13"/>
      <c r="B906" s="4"/>
      <c r="C906" s="5"/>
      <c r="D906" s="5"/>
      <c r="E906" s="5"/>
      <c r="F906" s="5"/>
      <c r="G906" s="5"/>
      <c r="H906" s="5"/>
    </row>
    <row r="907" spans="1:8" ht="21" customHeight="1" x14ac:dyDescent="0.2">
      <c r="A907" s="13"/>
      <c r="B907" s="4"/>
      <c r="C907" s="5"/>
      <c r="D907" s="5"/>
      <c r="E907" s="5"/>
      <c r="F907" s="5"/>
      <c r="G907" s="5"/>
      <c r="H907" s="5"/>
    </row>
    <row r="908" spans="1:8" ht="21" customHeight="1" x14ac:dyDescent="0.2">
      <c r="A908" s="13"/>
      <c r="B908" s="4"/>
      <c r="C908" s="5"/>
      <c r="D908" s="5"/>
      <c r="E908" s="5"/>
      <c r="F908" s="5"/>
      <c r="G908" s="5"/>
      <c r="H908" s="5"/>
    </row>
    <row r="909" spans="1:8" ht="21" customHeight="1" x14ac:dyDescent="0.2">
      <c r="A909" s="13"/>
      <c r="B909" s="4"/>
      <c r="C909" s="5"/>
      <c r="D909" s="5"/>
      <c r="E909" s="5"/>
      <c r="F909" s="5"/>
      <c r="G909" s="5"/>
      <c r="H909" s="5"/>
    </row>
    <row r="910" spans="1:8" ht="21" customHeight="1" x14ac:dyDescent="0.2">
      <c r="A910" s="13"/>
      <c r="B910" s="4"/>
      <c r="C910" s="5"/>
      <c r="D910" s="5"/>
      <c r="E910" s="5"/>
      <c r="F910" s="5"/>
      <c r="G910" s="5"/>
      <c r="H910" s="5"/>
    </row>
    <row r="911" spans="1:8" ht="21" customHeight="1" x14ac:dyDescent="0.2">
      <c r="A911" s="13"/>
      <c r="B911" s="4"/>
      <c r="C911" s="5"/>
      <c r="D911" s="5"/>
      <c r="E911" s="5"/>
      <c r="F911" s="5"/>
      <c r="G911" s="5"/>
      <c r="H911" s="5"/>
    </row>
    <row r="912" spans="1:8" ht="21" customHeight="1" x14ac:dyDescent="0.2">
      <c r="A912" s="13"/>
      <c r="B912" s="4"/>
      <c r="C912" s="5"/>
      <c r="D912" s="5"/>
      <c r="E912" s="5"/>
      <c r="F912" s="5"/>
      <c r="G912" s="5"/>
      <c r="H912" s="5"/>
    </row>
    <row r="913" spans="1:8" ht="21" customHeight="1" x14ac:dyDescent="0.2">
      <c r="A913" s="13"/>
      <c r="B913" s="4"/>
      <c r="C913" s="5"/>
      <c r="D913" s="5"/>
      <c r="E913" s="5"/>
      <c r="F913" s="5"/>
      <c r="G913" s="5"/>
      <c r="H913" s="5"/>
    </row>
    <row r="914" spans="1:8" ht="21" customHeight="1" x14ac:dyDescent="0.2">
      <c r="A914" s="13"/>
      <c r="B914" s="4"/>
      <c r="C914" s="5"/>
      <c r="D914" s="5"/>
      <c r="E914" s="5"/>
      <c r="F914" s="5"/>
      <c r="G914" s="5"/>
      <c r="H914" s="5"/>
    </row>
    <row r="915" spans="1:8" ht="21" customHeight="1" x14ac:dyDescent="0.2">
      <c r="A915" s="13"/>
      <c r="B915" s="4"/>
      <c r="C915" s="5"/>
      <c r="D915" s="5"/>
      <c r="E915" s="5"/>
      <c r="F915" s="5"/>
      <c r="G915" s="5"/>
      <c r="H915" s="5"/>
    </row>
    <row r="916" spans="1:8" ht="21" customHeight="1" x14ac:dyDescent="0.2">
      <c r="A916" s="13"/>
      <c r="B916" s="4"/>
      <c r="C916" s="5"/>
      <c r="D916" s="5"/>
      <c r="E916" s="5"/>
      <c r="F916" s="5"/>
      <c r="G916" s="5"/>
      <c r="H916" s="5"/>
    </row>
    <row r="917" spans="1:8" ht="21" customHeight="1" x14ac:dyDescent="0.2">
      <c r="A917" s="13"/>
      <c r="B917" s="4"/>
      <c r="C917" s="5"/>
      <c r="D917" s="5"/>
      <c r="E917" s="5"/>
      <c r="F917" s="5"/>
      <c r="G917" s="5"/>
      <c r="H917" s="5"/>
    </row>
    <row r="918" spans="1:8" ht="21" customHeight="1" x14ac:dyDescent="0.2">
      <c r="A918" s="13"/>
      <c r="B918" s="4"/>
      <c r="C918" s="5"/>
      <c r="D918" s="5"/>
      <c r="E918" s="5"/>
      <c r="F918" s="5"/>
      <c r="G918" s="5"/>
      <c r="H918" s="5"/>
    </row>
    <row r="919" spans="1:8" ht="21" customHeight="1" x14ac:dyDescent="0.2">
      <c r="A919" s="13"/>
      <c r="B919" s="4"/>
      <c r="C919" s="5"/>
      <c r="D919" s="5"/>
      <c r="E919" s="5"/>
      <c r="F919" s="5"/>
      <c r="G919" s="5"/>
      <c r="H919" s="5"/>
    </row>
    <row r="920" spans="1:8" ht="21" customHeight="1" x14ac:dyDescent="0.2">
      <c r="A920" s="13"/>
      <c r="B920" s="4"/>
      <c r="C920" s="5"/>
      <c r="D920" s="5"/>
      <c r="E920" s="5"/>
      <c r="F920" s="5"/>
      <c r="G920" s="5"/>
      <c r="H920" s="5"/>
    </row>
    <row r="921" spans="1:8" ht="21" customHeight="1" x14ac:dyDescent="0.2">
      <c r="A921" s="13"/>
      <c r="B921" s="4"/>
      <c r="C921" s="5"/>
      <c r="D921" s="5"/>
      <c r="E921" s="5"/>
      <c r="F921" s="5"/>
      <c r="G921" s="5"/>
      <c r="H921" s="5"/>
    </row>
    <row r="922" spans="1:8" ht="21" customHeight="1" x14ac:dyDescent="0.2">
      <c r="A922" s="13"/>
      <c r="B922" s="4"/>
      <c r="C922" s="5"/>
      <c r="D922" s="5"/>
      <c r="E922" s="5"/>
      <c r="F922" s="5"/>
      <c r="G922" s="5"/>
      <c r="H922" s="5"/>
    </row>
    <row r="923" spans="1:8" ht="21" customHeight="1" x14ac:dyDescent="0.2">
      <c r="A923" s="13"/>
      <c r="B923" s="4"/>
      <c r="C923" s="5"/>
      <c r="D923" s="5"/>
      <c r="E923" s="5"/>
      <c r="F923" s="5"/>
      <c r="G923" s="5"/>
      <c r="H923" s="5"/>
    </row>
    <row r="924" spans="1:8" ht="21" customHeight="1" x14ac:dyDescent="0.2">
      <c r="A924" s="13"/>
      <c r="B924" s="4"/>
      <c r="C924" s="5"/>
      <c r="D924" s="5"/>
      <c r="E924" s="5"/>
      <c r="F924" s="5"/>
      <c r="G924" s="5"/>
      <c r="H924" s="5"/>
    </row>
    <row r="925" spans="1:8" ht="21" customHeight="1" x14ac:dyDescent="0.2">
      <c r="A925" s="13"/>
      <c r="B925" s="4"/>
      <c r="C925" s="5"/>
      <c r="D925" s="5"/>
      <c r="E925" s="5"/>
      <c r="F925" s="5"/>
      <c r="G925" s="5"/>
      <c r="H925" s="5"/>
    </row>
    <row r="926" spans="1:8" ht="21" customHeight="1" x14ac:dyDescent="0.2">
      <c r="A926" s="13"/>
      <c r="B926" s="4"/>
      <c r="C926" s="5"/>
      <c r="D926" s="5"/>
      <c r="E926" s="5"/>
      <c r="F926" s="5"/>
      <c r="G926" s="5"/>
      <c r="H926" s="5"/>
    </row>
    <row r="927" spans="1:8" ht="21" customHeight="1" x14ac:dyDescent="0.2">
      <c r="A927" s="13"/>
      <c r="B927" s="4"/>
      <c r="C927" s="5"/>
      <c r="D927" s="5"/>
      <c r="E927" s="5"/>
      <c r="F927" s="5"/>
      <c r="G927" s="5"/>
      <c r="H927" s="5"/>
    </row>
    <row r="928" spans="1:8" ht="21" customHeight="1" x14ac:dyDescent="0.2">
      <c r="A928" s="13"/>
      <c r="B928" s="4"/>
      <c r="C928" s="5"/>
      <c r="D928" s="5"/>
      <c r="E928" s="5"/>
      <c r="F928" s="5"/>
      <c r="G928" s="5"/>
      <c r="H928" s="5"/>
    </row>
    <row r="929" spans="1:8" ht="21" customHeight="1" x14ac:dyDescent="0.2">
      <c r="A929" s="13"/>
      <c r="B929" s="4"/>
      <c r="C929" s="5"/>
      <c r="D929" s="5"/>
      <c r="E929" s="5"/>
      <c r="F929" s="5"/>
      <c r="G929" s="5"/>
      <c r="H929" s="5"/>
    </row>
    <row r="930" spans="1:8" ht="21" customHeight="1" x14ac:dyDescent="0.2">
      <c r="A930" s="13"/>
      <c r="B930" s="4"/>
      <c r="C930" s="5"/>
      <c r="D930" s="5"/>
      <c r="E930" s="5"/>
      <c r="F930" s="5"/>
      <c r="G930" s="5"/>
      <c r="H930" s="5"/>
    </row>
    <row r="931" spans="1:8" ht="21" customHeight="1" x14ac:dyDescent="0.2">
      <c r="A931" s="13"/>
      <c r="B931" s="4"/>
      <c r="C931" s="5"/>
      <c r="D931" s="5"/>
      <c r="E931" s="5"/>
      <c r="F931" s="5"/>
      <c r="G931" s="5"/>
      <c r="H931" s="5"/>
    </row>
    <row r="932" spans="1:8" ht="21" customHeight="1" x14ac:dyDescent="0.2">
      <c r="A932" s="13"/>
      <c r="B932" s="4"/>
      <c r="C932" s="5"/>
      <c r="D932" s="5"/>
      <c r="E932" s="5"/>
      <c r="F932" s="5"/>
      <c r="G932" s="5"/>
      <c r="H932" s="5"/>
    </row>
    <row r="933" spans="1:8" ht="21" customHeight="1" x14ac:dyDescent="0.2">
      <c r="A933" s="13"/>
      <c r="B933" s="4"/>
      <c r="C933" s="5"/>
      <c r="D933" s="5"/>
      <c r="E933" s="5"/>
      <c r="F933" s="5"/>
      <c r="G933" s="5"/>
      <c r="H933" s="5"/>
    </row>
    <row r="934" spans="1:8" ht="21" customHeight="1" x14ac:dyDescent="0.2">
      <c r="A934" s="13"/>
      <c r="B934" s="4"/>
      <c r="C934" s="5"/>
      <c r="D934" s="5"/>
      <c r="E934" s="5"/>
      <c r="F934" s="5"/>
      <c r="G934" s="5"/>
      <c r="H934" s="5"/>
    </row>
    <row r="935" spans="1:8" ht="21" customHeight="1" x14ac:dyDescent="0.2">
      <c r="A935" s="13"/>
      <c r="B935" s="4"/>
      <c r="C935" s="5"/>
      <c r="D935" s="5"/>
      <c r="E935" s="5"/>
      <c r="F935" s="5"/>
      <c r="G935" s="5"/>
      <c r="H935" s="5"/>
    </row>
    <row r="936" spans="1:8" ht="21" customHeight="1" x14ac:dyDescent="0.2">
      <c r="A936" s="13"/>
      <c r="B936" s="4"/>
      <c r="C936" s="5"/>
      <c r="D936" s="5"/>
      <c r="E936" s="5"/>
      <c r="F936" s="5"/>
      <c r="G936" s="5"/>
      <c r="H936" s="5"/>
    </row>
    <row r="937" spans="1:8" ht="21" customHeight="1" x14ac:dyDescent="0.2">
      <c r="A937" s="13"/>
      <c r="B937" s="4"/>
      <c r="C937" s="5"/>
      <c r="D937" s="5"/>
      <c r="E937" s="5"/>
      <c r="F937" s="5"/>
      <c r="G937" s="5"/>
      <c r="H937" s="5"/>
    </row>
    <row r="938" spans="1:8" ht="21" customHeight="1" x14ac:dyDescent="0.2">
      <c r="A938" s="13"/>
      <c r="B938" s="4"/>
      <c r="C938" s="5"/>
      <c r="D938" s="5"/>
      <c r="E938" s="5"/>
      <c r="F938" s="5"/>
      <c r="G938" s="5"/>
      <c r="H938" s="5"/>
    </row>
    <row r="939" spans="1:8" ht="21" customHeight="1" x14ac:dyDescent="0.2">
      <c r="A939" s="13"/>
      <c r="B939" s="4"/>
      <c r="C939" s="5"/>
      <c r="D939" s="5"/>
      <c r="E939" s="5"/>
      <c r="F939" s="5"/>
      <c r="G939" s="5"/>
      <c r="H939" s="5"/>
    </row>
    <row r="940" spans="1:8" ht="21" customHeight="1" x14ac:dyDescent="0.2">
      <c r="A940" s="13"/>
      <c r="B940" s="4"/>
      <c r="C940" s="5"/>
      <c r="D940" s="5"/>
      <c r="E940" s="5"/>
      <c r="F940" s="5"/>
      <c r="G940" s="5"/>
      <c r="H940" s="5"/>
    </row>
    <row r="941" spans="1:8" ht="21" customHeight="1" x14ac:dyDescent="0.2">
      <c r="A941" s="13"/>
      <c r="B941" s="4"/>
      <c r="C941" s="5"/>
      <c r="D941" s="5"/>
      <c r="E941" s="5"/>
      <c r="F941" s="5"/>
      <c r="G941" s="5"/>
      <c r="H941" s="5"/>
    </row>
    <row r="942" spans="1:8" ht="21" customHeight="1" x14ac:dyDescent="0.2">
      <c r="A942" s="13"/>
      <c r="B942" s="4"/>
      <c r="C942" s="5"/>
      <c r="D942" s="5"/>
      <c r="E942" s="5"/>
      <c r="F942" s="5"/>
      <c r="G942" s="5"/>
      <c r="H942" s="5"/>
    </row>
    <row r="943" spans="1:8" ht="21" customHeight="1" x14ac:dyDescent="0.2">
      <c r="A943" s="13"/>
      <c r="B943" s="4"/>
      <c r="C943" s="5"/>
      <c r="D943" s="5"/>
      <c r="E943" s="5"/>
      <c r="F943" s="5"/>
      <c r="G943" s="5"/>
      <c r="H943" s="5"/>
    </row>
    <row r="944" spans="1:8" ht="21" customHeight="1" x14ac:dyDescent="0.2">
      <c r="A944" s="13"/>
      <c r="B944" s="4"/>
      <c r="C944" s="5"/>
      <c r="D944" s="5"/>
      <c r="E944" s="5"/>
      <c r="F944" s="5"/>
      <c r="G944" s="5"/>
      <c r="H944" s="5"/>
    </row>
    <row r="945" spans="1:8" ht="21" customHeight="1" x14ac:dyDescent="0.2">
      <c r="A945" s="13"/>
      <c r="B945" s="4"/>
      <c r="C945" s="5"/>
      <c r="D945" s="5"/>
      <c r="E945" s="5"/>
      <c r="F945" s="5"/>
      <c r="G945" s="5"/>
      <c r="H945" s="5"/>
    </row>
    <row r="946" spans="1:8" ht="21" customHeight="1" x14ac:dyDescent="0.2">
      <c r="A946" s="13"/>
      <c r="B946" s="4"/>
      <c r="C946" s="5"/>
      <c r="D946" s="5"/>
      <c r="E946" s="5"/>
      <c r="F946" s="5"/>
      <c r="G946" s="5"/>
      <c r="H946" s="5"/>
    </row>
    <row r="947" spans="1:8" ht="21" customHeight="1" x14ac:dyDescent="0.2">
      <c r="A947" s="13"/>
      <c r="B947" s="4"/>
      <c r="C947" s="5"/>
      <c r="D947" s="5"/>
      <c r="E947" s="5"/>
      <c r="F947" s="5"/>
      <c r="G947" s="5"/>
      <c r="H947" s="5"/>
    </row>
    <row r="948" spans="1:8" ht="21" customHeight="1" x14ac:dyDescent="0.2">
      <c r="A948" s="13"/>
      <c r="B948" s="4"/>
      <c r="C948" s="5"/>
      <c r="D948" s="5"/>
      <c r="E948" s="5"/>
      <c r="F948" s="5"/>
      <c r="G948" s="5"/>
      <c r="H948" s="5"/>
    </row>
    <row r="949" spans="1:8" ht="21" customHeight="1" x14ac:dyDescent="0.2">
      <c r="A949" s="13"/>
      <c r="B949" s="4"/>
      <c r="C949" s="5"/>
      <c r="D949" s="5"/>
      <c r="E949" s="5"/>
      <c r="F949" s="5"/>
      <c r="G949" s="5"/>
      <c r="H949" s="5"/>
    </row>
    <row r="950" spans="1:8" ht="21" customHeight="1" x14ac:dyDescent="0.2">
      <c r="A950" s="13"/>
      <c r="B950" s="4"/>
      <c r="C950" s="5"/>
      <c r="D950" s="5"/>
      <c r="E950" s="5"/>
      <c r="F950" s="5"/>
      <c r="G950" s="5"/>
      <c r="H950" s="5"/>
    </row>
    <row r="951" spans="1:8" ht="21" customHeight="1" x14ac:dyDescent="0.2">
      <c r="A951" s="13"/>
      <c r="B951" s="4"/>
      <c r="C951" s="5"/>
      <c r="D951" s="5"/>
      <c r="E951" s="5"/>
      <c r="F951" s="5"/>
      <c r="G951" s="5"/>
      <c r="H951" s="5"/>
    </row>
    <row r="952" spans="1:8" ht="21" customHeight="1" x14ac:dyDescent="0.2">
      <c r="A952" s="13"/>
      <c r="B952" s="4"/>
      <c r="C952" s="5"/>
      <c r="D952" s="5"/>
      <c r="E952" s="5"/>
      <c r="F952" s="5"/>
      <c r="G952" s="5"/>
      <c r="H952" s="5"/>
    </row>
    <row r="953" spans="1:8" ht="21" customHeight="1" x14ac:dyDescent="0.2">
      <c r="A953" s="13"/>
      <c r="B953" s="4"/>
      <c r="C953" s="5"/>
      <c r="D953" s="5"/>
      <c r="E953" s="5"/>
      <c r="F953" s="5"/>
      <c r="G953" s="5"/>
      <c r="H953" s="5"/>
    </row>
    <row r="954" spans="1:8" ht="21" customHeight="1" x14ac:dyDescent="0.2">
      <c r="A954" s="13"/>
      <c r="B954" s="4"/>
      <c r="C954" s="5"/>
      <c r="D954" s="5"/>
      <c r="E954" s="5"/>
      <c r="F954" s="5"/>
      <c r="G954" s="5"/>
      <c r="H954" s="5"/>
    </row>
    <row r="955" spans="1:8" ht="21" customHeight="1" x14ac:dyDescent="0.2">
      <c r="A955" s="13"/>
      <c r="B955" s="4"/>
      <c r="C955" s="5"/>
      <c r="D955" s="5"/>
      <c r="E955" s="5"/>
      <c r="F955" s="5"/>
      <c r="G955" s="5"/>
      <c r="H955" s="5"/>
    </row>
    <row r="956" spans="1:8" ht="21" customHeight="1" x14ac:dyDescent="0.2">
      <c r="A956" s="13"/>
      <c r="B956" s="4"/>
      <c r="C956" s="5"/>
      <c r="D956" s="5"/>
      <c r="E956" s="5"/>
      <c r="F956" s="5"/>
      <c r="G956" s="5"/>
      <c r="H956" s="5"/>
    </row>
    <row r="957" spans="1:8" ht="21" customHeight="1" x14ac:dyDescent="0.2">
      <c r="A957" s="13"/>
      <c r="B957" s="4"/>
      <c r="C957" s="5"/>
      <c r="D957" s="5"/>
      <c r="E957" s="5"/>
      <c r="F957" s="5"/>
      <c r="G957" s="5"/>
      <c r="H957" s="5"/>
    </row>
    <row r="958" spans="1:8" ht="21" customHeight="1" x14ac:dyDescent="0.2">
      <c r="A958" s="13"/>
      <c r="B958" s="4"/>
      <c r="C958" s="5"/>
      <c r="D958" s="5"/>
      <c r="E958" s="5"/>
      <c r="F958" s="5"/>
      <c r="G958" s="5"/>
      <c r="H958" s="5"/>
    </row>
    <row r="959" spans="1:8" ht="21" customHeight="1" x14ac:dyDescent="0.2">
      <c r="A959" s="13"/>
      <c r="B959" s="4"/>
      <c r="C959" s="5"/>
      <c r="D959" s="5"/>
      <c r="E959" s="5"/>
      <c r="F959" s="5"/>
      <c r="G959" s="5"/>
      <c r="H959" s="5"/>
    </row>
    <row r="960" spans="1:8" ht="21" customHeight="1" x14ac:dyDescent="0.2">
      <c r="A960" s="13"/>
      <c r="B960" s="4"/>
      <c r="C960" s="5"/>
      <c r="D960" s="5"/>
      <c r="E960" s="5"/>
      <c r="F960" s="5"/>
      <c r="G960" s="5"/>
      <c r="H960" s="5"/>
    </row>
    <row r="961" spans="1:8" ht="21" customHeight="1" x14ac:dyDescent="0.2">
      <c r="A961" s="13"/>
      <c r="B961" s="4"/>
      <c r="C961" s="5"/>
      <c r="D961" s="5"/>
      <c r="E961" s="5"/>
      <c r="F961" s="5"/>
      <c r="G961" s="5"/>
      <c r="H961" s="5"/>
    </row>
    <row r="962" spans="1:8" ht="21" customHeight="1" x14ac:dyDescent="0.2">
      <c r="A962" s="13"/>
      <c r="B962" s="4"/>
      <c r="C962" s="5"/>
      <c r="D962" s="5"/>
      <c r="E962" s="5"/>
      <c r="F962" s="5"/>
      <c r="G962" s="5"/>
      <c r="H962" s="5"/>
    </row>
    <row r="963" spans="1:8" ht="21" customHeight="1" x14ac:dyDescent="0.2">
      <c r="A963" s="13"/>
      <c r="B963" s="4"/>
      <c r="C963" s="5"/>
      <c r="D963" s="5"/>
      <c r="E963" s="5"/>
      <c r="F963" s="5"/>
      <c r="G963" s="5"/>
      <c r="H963" s="5"/>
    </row>
    <row r="964" spans="1:8" ht="21" customHeight="1" x14ac:dyDescent="0.2">
      <c r="A964" s="13"/>
      <c r="B964" s="4"/>
      <c r="C964" s="5"/>
      <c r="D964" s="5"/>
      <c r="E964" s="5"/>
      <c r="F964" s="5"/>
      <c r="G964" s="5"/>
      <c r="H964" s="5"/>
    </row>
    <row r="965" spans="1:8" ht="21" customHeight="1" x14ac:dyDescent="0.2">
      <c r="A965" s="13"/>
      <c r="B965" s="4"/>
      <c r="C965" s="5"/>
      <c r="D965" s="5"/>
      <c r="E965" s="5"/>
      <c r="F965" s="5"/>
      <c r="G965" s="5"/>
      <c r="H965" s="5"/>
    </row>
    <row r="966" spans="1:8" ht="21" customHeight="1" x14ac:dyDescent="0.2">
      <c r="A966" s="13"/>
      <c r="B966" s="4"/>
      <c r="C966" s="5"/>
      <c r="D966" s="5"/>
      <c r="E966" s="5"/>
      <c r="F966" s="5"/>
      <c r="G966" s="5"/>
      <c r="H966" s="5"/>
    </row>
    <row r="967" spans="1:8" ht="21" customHeight="1" x14ac:dyDescent="0.2">
      <c r="A967" s="13"/>
      <c r="B967" s="4"/>
      <c r="C967" s="5"/>
      <c r="D967" s="5"/>
      <c r="E967" s="5"/>
      <c r="F967" s="5"/>
      <c r="G967" s="5"/>
      <c r="H967" s="5"/>
    </row>
    <row r="968" spans="1:8" ht="21" customHeight="1" x14ac:dyDescent="0.2">
      <c r="A968" s="13"/>
      <c r="B968" s="4"/>
      <c r="C968" s="5"/>
      <c r="D968" s="5"/>
      <c r="E968" s="5"/>
      <c r="F968" s="5"/>
      <c r="G968" s="5"/>
      <c r="H968" s="5"/>
    </row>
    <row r="969" spans="1:8" ht="21" customHeight="1" x14ac:dyDescent="0.2">
      <c r="A969" s="13"/>
      <c r="B969" s="4"/>
      <c r="C969" s="5"/>
      <c r="D969" s="5"/>
      <c r="E969" s="5"/>
      <c r="F969" s="5"/>
      <c r="G969" s="5"/>
      <c r="H969" s="5"/>
    </row>
    <row r="970" spans="1:8" ht="21" customHeight="1" x14ac:dyDescent="0.2">
      <c r="A970" s="13"/>
      <c r="B970" s="4"/>
      <c r="C970" s="5"/>
      <c r="D970" s="5"/>
      <c r="E970" s="5"/>
      <c r="F970" s="5"/>
      <c r="G970" s="5"/>
      <c r="H970" s="5"/>
    </row>
    <row r="971" spans="1:8" ht="21" customHeight="1" x14ac:dyDescent="0.2">
      <c r="A971" s="13"/>
      <c r="B971" s="4"/>
      <c r="C971" s="5"/>
      <c r="D971" s="5"/>
      <c r="E971" s="5"/>
      <c r="F971" s="5"/>
      <c r="G971" s="5"/>
      <c r="H971" s="5"/>
    </row>
    <row r="972" spans="1:8" ht="21" customHeight="1" x14ac:dyDescent="0.2">
      <c r="A972" s="13"/>
      <c r="B972" s="4"/>
      <c r="C972" s="5"/>
      <c r="D972" s="5"/>
      <c r="E972" s="5"/>
      <c r="F972" s="5"/>
      <c r="G972" s="5"/>
      <c r="H972" s="5"/>
    </row>
    <row r="973" spans="1:8" ht="21" customHeight="1" x14ac:dyDescent="0.2">
      <c r="A973" s="13"/>
      <c r="B973" s="4"/>
      <c r="C973" s="5"/>
      <c r="D973" s="5"/>
      <c r="E973" s="5"/>
      <c r="F973" s="5"/>
      <c r="G973" s="5"/>
      <c r="H973" s="5"/>
    </row>
    <row r="974" spans="1:8" ht="21" customHeight="1" x14ac:dyDescent="0.2">
      <c r="A974" s="13"/>
      <c r="B974" s="4"/>
      <c r="C974" s="5"/>
      <c r="D974" s="5"/>
      <c r="E974" s="5"/>
      <c r="F974" s="5"/>
      <c r="G974" s="5"/>
      <c r="H974" s="5"/>
    </row>
    <row r="975" spans="1:8" ht="21" customHeight="1" x14ac:dyDescent="0.2">
      <c r="A975" s="13"/>
      <c r="B975" s="4"/>
      <c r="C975" s="5"/>
      <c r="D975" s="5"/>
      <c r="E975" s="5"/>
      <c r="F975" s="5"/>
      <c r="G975" s="5"/>
      <c r="H975" s="5"/>
    </row>
    <row r="976" spans="1:8" ht="21" customHeight="1" x14ac:dyDescent="0.2">
      <c r="A976" s="13"/>
      <c r="B976" s="4"/>
      <c r="C976" s="5"/>
      <c r="D976" s="5"/>
      <c r="E976" s="5"/>
      <c r="F976" s="5"/>
      <c r="G976" s="5"/>
      <c r="H976" s="5"/>
    </row>
    <row r="977" spans="1:8" ht="21" customHeight="1" x14ac:dyDescent="0.2">
      <c r="A977" s="13"/>
      <c r="B977" s="4"/>
      <c r="C977" s="5"/>
      <c r="D977" s="5"/>
      <c r="E977" s="5"/>
      <c r="F977" s="5"/>
      <c r="G977" s="5"/>
      <c r="H977" s="5"/>
    </row>
    <row r="978" spans="1:8" ht="21" customHeight="1" x14ac:dyDescent="0.2">
      <c r="A978" s="13"/>
      <c r="B978" s="4"/>
      <c r="C978" s="5"/>
      <c r="D978" s="5"/>
      <c r="E978" s="5"/>
      <c r="F978" s="5"/>
      <c r="G978" s="5"/>
      <c r="H978" s="5"/>
    </row>
    <row r="979" spans="1:8" ht="21" customHeight="1" x14ac:dyDescent="0.2">
      <c r="A979" s="13"/>
      <c r="B979" s="4"/>
      <c r="C979" s="5"/>
      <c r="D979" s="5"/>
      <c r="E979" s="5"/>
      <c r="F979" s="5"/>
      <c r="G979" s="5"/>
      <c r="H979" s="5"/>
    </row>
    <row r="980" spans="1:8" ht="21" customHeight="1" x14ac:dyDescent="0.2">
      <c r="A980" s="13"/>
      <c r="B980" s="4"/>
      <c r="C980" s="5"/>
      <c r="D980" s="5"/>
      <c r="E980" s="5"/>
      <c r="F980" s="5"/>
      <c r="G980" s="5"/>
      <c r="H980" s="5"/>
    </row>
    <row r="981" spans="1:8" ht="21" customHeight="1" x14ac:dyDescent="0.2">
      <c r="A981" s="13"/>
      <c r="B981" s="4"/>
      <c r="C981" s="5"/>
      <c r="D981" s="5"/>
      <c r="E981" s="5"/>
      <c r="F981" s="5"/>
      <c r="G981" s="5"/>
      <c r="H981" s="5"/>
    </row>
    <row r="982" spans="1:8" ht="21" customHeight="1" x14ac:dyDescent="0.2">
      <c r="A982" s="13"/>
      <c r="B982" s="4"/>
      <c r="C982" s="5"/>
      <c r="D982" s="5"/>
      <c r="E982" s="5"/>
      <c r="F982" s="5"/>
      <c r="G982" s="5"/>
      <c r="H982" s="5"/>
    </row>
    <row r="983" spans="1:8" ht="21" customHeight="1" x14ac:dyDescent="0.2">
      <c r="A983" s="13"/>
      <c r="B983" s="4"/>
      <c r="C983" s="5"/>
      <c r="D983" s="5"/>
      <c r="E983" s="5"/>
      <c r="F983" s="5"/>
      <c r="G983" s="5"/>
      <c r="H983" s="5"/>
    </row>
    <row r="984" spans="1:8" ht="21" customHeight="1" x14ac:dyDescent="0.2">
      <c r="A984" s="13"/>
      <c r="B984" s="4"/>
      <c r="C984" s="5"/>
      <c r="D984" s="5"/>
      <c r="E984" s="5"/>
      <c r="F984" s="5"/>
      <c r="G984" s="5"/>
      <c r="H984" s="5"/>
    </row>
    <row r="985" spans="1:8" ht="21" customHeight="1" x14ac:dyDescent="0.2">
      <c r="A985" s="13"/>
      <c r="B985" s="4"/>
      <c r="C985" s="5"/>
      <c r="D985" s="5"/>
      <c r="E985" s="5"/>
      <c r="F985" s="5"/>
      <c r="G985" s="5"/>
      <c r="H985" s="5"/>
    </row>
    <row r="986" spans="1:8" ht="21" customHeight="1" x14ac:dyDescent="0.2">
      <c r="A986" s="13"/>
      <c r="B986" s="4"/>
      <c r="C986" s="5"/>
      <c r="D986" s="5"/>
      <c r="E986" s="5"/>
      <c r="F986" s="5"/>
      <c r="G986" s="5"/>
      <c r="H986" s="5"/>
    </row>
    <row r="987" spans="1:8" ht="21" customHeight="1" x14ac:dyDescent="0.2">
      <c r="A987" s="13"/>
      <c r="B987" s="4"/>
      <c r="C987" s="5"/>
      <c r="D987" s="5"/>
      <c r="E987" s="5"/>
      <c r="F987" s="5"/>
      <c r="G987" s="5"/>
      <c r="H987" s="5"/>
    </row>
    <row r="988" spans="1:8" ht="21" customHeight="1" x14ac:dyDescent="0.2">
      <c r="A988" s="13"/>
      <c r="B988" s="4"/>
      <c r="C988" s="5"/>
      <c r="D988" s="5"/>
      <c r="E988" s="5"/>
      <c r="F988" s="5"/>
      <c r="G988" s="5"/>
      <c r="H988" s="5"/>
    </row>
    <row r="989" spans="1:8" ht="21" customHeight="1" x14ac:dyDescent="0.2">
      <c r="A989" s="13"/>
      <c r="B989" s="4"/>
      <c r="C989" s="5"/>
      <c r="D989" s="5"/>
      <c r="E989" s="5"/>
      <c r="F989" s="5"/>
      <c r="G989" s="5"/>
      <c r="H989" s="5"/>
    </row>
    <row r="990" spans="1:8" ht="21" customHeight="1" x14ac:dyDescent="0.2">
      <c r="A990" s="13"/>
      <c r="B990" s="4"/>
      <c r="C990" s="5"/>
      <c r="D990" s="5"/>
      <c r="E990" s="5"/>
      <c r="F990" s="5"/>
      <c r="G990" s="5"/>
      <c r="H990" s="5"/>
    </row>
    <row r="991" spans="1:8" ht="21" customHeight="1" x14ac:dyDescent="0.2">
      <c r="A991" s="13"/>
      <c r="B991" s="4"/>
      <c r="C991" s="5"/>
      <c r="D991" s="5"/>
      <c r="E991" s="5"/>
      <c r="F991" s="5"/>
      <c r="G991" s="5"/>
      <c r="H991" s="5"/>
    </row>
    <row r="992" spans="1:8" ht="21" customHeight="1" x14ac:dyDescent="0.2">
      <c r="A992" s="13"/>
      <c r="B992" s="4"/>
      <c r="C992" s="5"/>
      <c r="D992" s="5"/>
      <c r="E992" s="5"/>
      <c r="F992" s="5"/>
      <c r="G992" s="5"/>
      <c r="H992" s="5"/>
    </row>
    <row r="993" spans="1:8" ht="21" customHeight="1" x14ac:dyDescent="0.2">
      <c r="A993" s="13"/>
      <c r="B993" s="4"/>
      <c r="C993" s="5"/>
      <c r="D993" s="5"/>
      <c r="E993" s="5"/>
      <c r="F993" s="5"/>
      <c r="G993" s="5"/>
      <c r="H993" s="5"/>
    </row>
    <row r="994" spans="1:8" ht="21" customHeight="1" x14ac:dyDescent="0.2">
      <c r="A994" s="13"/>
      <c r="B994" s="4"/>
      <c r="C994" s="5"/>
      <c r="D994" s="5"/>
      <c r="E994" s="5"/>
      <c r="F994" s="5"/>
      <c r="G994" s="5"/>
      <c r="H994" s="5"/>
    </row>
    <row r="995" spans="1:8" ht="21" customHeight="1" x14ac:dyDescent="0.2">
      <c r="A995" s="13"/>
      <c r="B995" s="4"/>
      <c r="C995" s="5"/>
      <c r="D995" s="5"/>
      <c r="E995" s="5"/>
      <c r="F995" s="5"/>
      <c r="G995" s="5"/>
      <c r="H995" s="5"/>
    </row>
    <row r="996" spans="1:8" ht="21" customHeight="1" x14ac:dyDescent="0.2">
      <c r="A996" s="13"/>
      <c r="B996" s="4"/>
      <c r="C996" s="5"/>
      <c r="D996" s="5"/>
      <c r="E996" s="5"/>
      <c r="F996" s="5"/>
      <c r="G996" s="5"/>
      <c r="H996" s="5"/>
    </row>
    <row r="997" spans="1:8" ht="21" customHeight="1" x14ac:dyDescent="0.2">
      <c r="A997" s="13"/>
      <c r="B997" s="4"/>
      <c r="C997" s="5"/>
      <c r="D997" s="5"/>
      <c r="E997" s="5"/>
      <c r="F997" s="5"/>
      <c r="G997" s="5"/>
      <c r="H997" s="5"/>
    </row>
  </sheetData>
  <mergeCells count="21">
    <mergeCell ref="C13:F13"/>
    <mergeCell ref="B15:B17"/>
    <mergeCell ref="C15:F15"/>
    <mergeCell ref="C16:F16"/>
    <mergeCell ref="C17:F17"/>
    <mergeCell ref="A1:I1"/>
    <mergeCell ref="B3:D5"/>
    <mergeCell ref="B9:D11"/>
    <mergeCell ref="A30:B30"/>
    <mergeCell ref="C30:H30"/>
    <mergeCell ref="A28:B28"/>
    <mergeCell ref="A29:B29"/>
    <mergeCell ref="C29:D29"/>
    <mergeCell ref="E29:F29"/>
    <mergeCell ref="G29:H29"/>
    <mergeCell ref="E19:F19"/>
    <mergeCell ref="G19:H19"/>
    <mergeCell ref="A19:B19"/>
    <mergeCell ref="C19:D19"/>
    <mergeCell ref="B6:D6"/>
    <mergeCell ref="B7:D7"/>
  </mergeCells>
  <pageMargins left="0.78740157480314965" right="0.78740157480314965" top="0.39370078740157483" bottom="0.39370078740157483" header="0.51181102362204722" footer="0.51181102362204722"/>
  <pageSetup paperSize="9" scale="59" orientation="landscape" r:id="rId1"/>
  <headerFooter alignWithMargins="0">
    <oddFooter>&amp;R&amp;8&amp;P/&amp;N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2"/>
    <pageSetUpPr fitToPage="1"/>
  </sheetPr>
  <dimension ref="A1:L893"/>
  <sheetViews>
    <sheetView zoomScale="85" zoomScaleNormal="85" workbookViewId="0">
      <selection sqref="A1:I1"/>
    </sheetView>
  </sheetViews>
  <sheetFormatPr defaultColWidth="9.140625" defaultRowHeight="21" customHeight="1" x14ac:dyDescent="0.2"/>
  <cols>
    <col min="1" max="1" width="5.85546875" style="11" customWidth="1"/>
    <col min="2" max="2" width="55" style="1" customWidth="1"/>
    <col min="3" max="8" width="18.7109375" style="2" customWidth="1"/>
    <col min="9" max="9" width="18.7109375" style="3" customWidth="1"/>
    <col min="10" max="16384" width="9.140625" style="3"/>
  </cols>
  <sheetData>
    <row r="1" spans="1:12" s="15" customFormat="1" ht="27" customHeight="1" x14ac:dyDescent="0.2">
      <c r="A1" s="208" t="s">
        <v>8</v>
      </c>
      <c r="B1" s="208"/>
      <c r="C1" s="208"/>
      <c r="D1" s="208"/>
      <c r="E1" s="208"/>
      <c r="F1" s="208"/>
      <c r="G1" s="208"/>
      <c r="H1" s="208"/>
      <c r="I1" s="208"/>
      <c r="J1" s="17"/>
      <c r="K1" s="17"/>
      <c r="L1" s="17"/>
    </row>
    <row r="2" spans="1:12" s="143" customFormat="1" ht="27" customHeight="1" x14ac:dyDescent="0.2">
      <c r="A2" s="141"/>
      <c r="B2" s="141"/>
      <c r="C2" s="141"/>
      <c r="D2" s="141"/>
      <c r="E2" s="141"/>
      <c r="F2" s="17"/>
      <c r="G2" s="17"/>
      <c r="H2" s="17"/>
      <c r="I2" s="17"/>
      <c r="J2" s="17"/>
    </row>
    <row r="3" spans="1:12" s="15" customFormat="1" ht="36" customHeight="1" x14ac:dyDescent="0.2">
      <c r="A3" s="144"/>
      <c r="B3" s="207" t="s">
        <v>102</v>
      </c>
      <c r="C3" s="207"/>
      <c r="D3" s="207"/>
      <c r="E3" s="145"/>
      <c r="F3" s="17"/>
      <c r="G3" s="17"/>
      <c r="H3" s="17"/>
      <c r="I3" s="17"/>
      <c r="J3" s="17"/>
    </row>
    <row r="4" spans="1:12" s="15" customFormat="1" ht="18" x14ac:dyDescent="0.2">
      <c r="A4" s="144"/>
      <c r="B4" s="209" t="s">
        <v>103</v>
      </c>
      <c r="C4" s="207"/>
      <c r="D4" s="207"/>
      <c r="E4" s="176"/>
      <c r="F4" s="176"/>
      <c r="G4" s="176"/>
      <c r="H4" s="176"/>
      <c r="I4" s="17"/>
      <c r="J4" s="17"/>
    </row>
    <row r="5" spans="1:12" s="15" customFormat="1" ht="18" x14ac:dyDescent="0.2">
      <c r="A5" s="144"/>
      <c r="B5" s="209" t="s">
        <v>82</v>
      </c>
      <c r="C5" s="207"/>
      <c r="D5" s="207"/>
      <c r="E5" s="176"/>
      <c r="F5" s="176"/>
      <c r="G5" s="176"/>
      <c r="H5" s="176"/>
      <c r="I5" s="17"/>
      <c r="J5" s="17"/>
    </row>
    <row r="6" spans="1:12" s="15" customFormat="1" ht="18" x14ac:dyDescent="0.2">
      <c r="A6" s="144"/>
      <c r="B6" s="207" t="s">
        <v>83</v>
      </c>
      <c r="C6" s="207"/>
      <c r="D6" s="207"/>
      <c r="E6" s="145"/>
      <c r="F6" s="17"/>
      <c r="G6" s="17"/>
      <c r="H6" s="17"/>
      <c r="I6" s="17"/>
      <c r="J6" s="17"/>
    </row>
    <row r="7" spans="1:12" s="15" customFormat="1" ht="27" customHeight="1" x14ac:dyDescent="0.2">
      <c r="A7" s="20"/>
      <c r="B7" s="20"/>
      <c r="C7" s="20"/>
      <c r="D7" s="20"/>
      <c r="E7" s="21"/>
      <c r="F7" s="21"/>
      <c r="G7" s="20"/>
      <c r="H7" s="20"/>
      <c r="I7" s="30"/>
      <c r="J7" s="17"/>
      <c r="K7" s="17"/>
      <c r="L7" s="17"/>
    </row>
    <row r="8" spans="1:12" s="6" customFormat="1" ht="62.25" customHeight="1" x14ac:dyDescent="0.2">
      <c r="A8" s="210" t="s">
        <v>66</v>
      </c>
      <c r="B8" s="211"/>
      <c r="C8" s="206" t="s">
        <v>67</v>
      </c>
      <c r="D8" s="206"/>
      <c r="E8" s="206" t="s">
        <v>67</v>
      </c>
      <c r="F8" s="206"/>
      <c r="G8" s="206" t="s">
        <v>67</v>
      </c>
      <c r="H8" s="206"/>
      <c r="I8" s="18"/>
      <c r="J8" s="18"/>
    </row>
    <row r="9" spans="1:12" s="8" customFormat="1" ht="38.25" x14ac:dyDescent="0.2">
      <c r="A9" s="7" t="s">
        <v>65</v>
      </c>
      <c r="B9" s="29" t="s">
        <v>64</v>
      </c>
      <c r="C9" s="178" t="s">
        <v>48</v>
      </c>
      <c r="D9" s="178" t="s">
        <v>49</v>
      </c>
      <c r="E9" s="178" t="s">
        <v>48</v>
      </c>
      <c r="F9" s="178" t="s">
        <v>49</v>
      </c>
      <c r="G9" s="178" t="s">
        <v>48</v>
      </c>
      <c r="H9" s="178" t="s">
        <v>49</v>
      </c>
      <c r="I9" s="95" t="s">
        <v>68</v>
      </c>
    </row>
    <row r="10" spans="1:12" s="16" customFormat="1" ht="48" customHeight="1" x14ac:dyDescent="0.2">
      <c r="A10" s="165" t="s">
        <v>2</v>
      </c>
      <c r="B10" s="166" t="s">
        <v>69</v>
      </c>
      <c r="C10" s="22"/>
      <c r="D10" s="22"/>
      <c r="E10" s="22"/>
      <c r="F10" s="22"/>
      <c r="G10" s="22"/>
      <c r="H10" s="22"/>
      <c r="I10" s="26">
        <f t="shared" ref="I10:I16" si="0">SUM(C10:H10)</f>
        <v>0</v>
      </c>
    </row>
    <row r="11" spans="1:12" s="16" customFormat="1" ht="48" customHeight="1" x14ac:dyDescent="0.2">
      <c r="A11" s="165" t="s">
        <v>3</v>
      </c>
      <c r="B11" s="167" t="s">
        <v>70</v>
      </c>
      <c r="C11" s="23">
        <f t="shared" ref="C11:H11" si="1">C10/100*20</f>
        <v>0</v>
      </c>
      <c r="D11" s="23">
        <f t="shared" si="1"/>
        <v>0</v>
      </c>
      <c r="E11" s="23">
        <f t="shared" si="1"/>
        <v>0</v>
      </c>
      <c r="F11" s="23">
        <f t="shared" si="1"/>
        <v>0</v>
      </c>
      <c r="G11" s="23">
        <f t="shared" si="1"/>
        <v>0</v>
      </c>
      <c r="H11" s="23">
        <f t="shared" si="1"/>
        <v>0</v>
      </c>
      <c r="I11" s="103">
        <f t="shared" si="0"/>
        <v>0</v>
      </c>
      <c r="K11" s="184"/>
    </row>
    <row r="12" spans="1:12" s="16" customFormat="1" ht="48" customHeight="1" x14ac:dyDescent="0.2">
      <c r="A12" s="165" t="s">
        <v>1</v>
      </c>
      <c r="B12" s="168" t="s">
        <v>71</v>
      </c>
      <c r="C12" s="22"/>
      <c r="D12" s="22"/>
      <c r="E12" s="22"/>
      <c r="F12" s="22"/>
      <c r="G12" s="22"/>
      <c r="H12" s="22"/>
      <c r="I12" s="27">
        <f t="shared" si="0"/>
        <v>0</v>
      </c>
    </row>
    <row r="13" spans="1:12" s="16" customFormat="1" ht="48" customHeight="1" x14ac:dyDescent="0.2">
      <c r="A13" s="165" t="s">
        <v>0</v>
      </c>
      <c r="B13" s="169" t="s">
        <v>72</v>
      </c>
      <c r="C13" s="22"/>
      <c r="D13" s="22"/>
      <c r="E13" s="22"/>
      <c r="F13" s="22"/>
      <c r="G13" s="22"/>
      <c r="H13" s="22"/>
      <c r="I13" s="77">
        <f t="shared" si="0"/>
        <v>0</v>
      </c>
    </row>
    <row r="14" spans="1:12" s="16" customFormat="1" ht="48" customHeight="1" x14ac:dyDescent="0.2">
      <c r="A14" s="165" t="s">
        <v>4</v>
      </c>
      <c r="B14" s="170" t="s">
        <v>73</v>
      </c>
      <c r="C14" s="22"/>
      <c r="D14" s="22"/>
      <c r="E14" s="22"/>
      <c r="F14" s="22"/>
      <c r="G14" s="22"/>
      <c r="H14" s="22"/>
      <c r="I14" s="102">
        <f t="shared" si="0"/>
        <v>0</v>
      </c>
    </row>
    <row r="15" spans="1:12" s="16" customFormat="1" ht="48" customHeight="1" x14ac:dyDescent="0.2">
      <c r="A15" s="165" t="s">
        <v>5</v>
      </c>
      <c r="B15" s="171" t="s">
        <v>74</v>
      </c>
      <c r="C15" s="22"/>
      <c r="D15" s="22"/>
      <c r="E15" s="22"/>
      <c r="F15" s="22"/>
      <c r="G15" s="22"/>
      <c r="H15" s="22"/>
      <c r="I15" s="70">
        <f t="shared" si="0"/>
        <v>0</v>
      </c>
    </row>
    <row r="16" spans="1:12" s="16" customFormat="1" ht="48" customHeight="1" x14ac:dyDescent="0.2">
      <c r="A16" s="165" t="s">
        <v>6</v>
      </c>
      <c r="B16" s="172" t="s">
        <v>75</v>
      </c>
      <c r="C16" s="22"/>
      <c r="D16" s="22"/>
      <c r="E16" s="22"/>
      <c r="F16" s="22"/>
      <c r="G16" s="22"/>
      <c r="H16" s="22"/>
      <c r="I16" s="71">
        <f t="shared" si="0"/>
        <v>0</v>
      </c>
    </row>
    <row r="17" spans="1:9" s="12" customFormat="1" ht="48" customHeight="1" x14ac:dyDescent="0.2">
      <c r="A17" s="214" t="s">
        <v>76</v>
      </c>
      <c r="B17" s="215"/>
      <c r="C17" s="94">
        <f t="shared" ref="C17:I17" si="2">SUM(C10:C16)</f>
        <v>0</v>
      </c>
      <c r="D17" s="94">
        <f t="shared" si="2"/>
        <v>0</v>
      </c>
      <c r="E17" s="94">
        <f t="shared" si="2"/>
        <v>0</v>
      </c>
      <c r="F17" s="94">
        <f t="shared" si="2"/>
        <v>0</v>
      </c>
      <c r="G17" s="94">
        <f t="shared" si="2"/>
        <v>0</v>
      </c>
      <c r="H17" s="94">
        <f t="shared" si="2"/>
        <v>0</v>
      </c>
      <c r="I17" s="28">
        <f t="shared" si="2"/>
        <v>0</v>
      </c>
    </row>
    <row r="18" spans="1:9" s="12" customFormat="1" ht="48" customHeight="1" x14ac:dyDescent="0.2">
      <c r="A18" s="214" t="s">
        <v>77</v>
      </c>
      <c r="B18" s="215"/>
      <c r="C18" s="213">
        <f>SUM(C17:D17)</f>
        <v>0</v>
      </c>
      <c r="D18" s="213"/>
      <c r="E18" s="213">
        <f>SUM(E17:F17)</f>
        <v>0</v>
      </c>
      <c r="F18" s="213"/>
      <c r="G18" s="213">
        <f>SUM(G17:H17)</f>
        <v>0</v>
      </c>
      <c r="H18" s="213"/>
      <c r="I18" s="148" t="s">
        <v>34</v>
      </c>
    </row>
    <row r="19" spans="1:9" s="12" customFormat="1" ht="48" customHeight="1" x14ac:dyDescent="0.2">
      <c r="A19" s="216" t="s">
        <v>33</v>
      </c>
      <c r="B19" s="217"/>
      <c r="C19" s="212">
        <f>SUM(C18:H18)</f>
        <v>0</v>
      </c>
      <c r="D19" s="212"/>
      <c r="E19" s="212"/>
      <c r="F19" s="212"/>
      <c r="G19" s="212"/>
      <c r="H19" s="212"/>
      <c r="I19" s="147" t="s">
        <v>78</v>
      </c>
    </row>
    <row r="21" spans="1:9" ht="21" customHeight="1" x14ac:dyDescent="0.2">
      <c r="A21" s="13"/>
      <c r="B21" s="4"/>
      <c r="C21" s="5"/>
      <c r="D21" s="5"/>
      <c r="E21" s="5"/>
      <c r="F21" s="5"/>
      <c r="G21" s="5"/>
      <c r="H21" s="5"/>
    </row>
    <row r="22" spans="1:9" ht="21" customHeight="1" x14ac:dyDescent="0.2">
      <c r="A22" s="13"/>
      <c r="B22" s="4"/>
      <c r="C22" s="5"/>
      <c r="D22" s="5"/>
      <c r="E22" s="5"/>
      <c r="F22" s="5"/>
      <c r="G22" s="5"/>
      <c r="H22" s="5"/>
    </row>
    <row r="23" spans="1:9" ht="21" customHeight="1" x14ac:dyDescent="0.2">
      <c r="A23" s="13"/>
      <c r="B23" s="4"/>
      <c r="C23" s="5"/>
      <c r="D23" s="5"/>
      <c r="E23" s="5"/>
      <c r="F23" s="5"/>
      <c r="G23" s="5"/>
      <c r="H23" s="5"/>
    </row>
    <row r="24" spans="1:9" ht="21" customHeight="1" x14ac:dyDescent="0.2">
      <c r="A24" s="13"/>
      <c r="B24" s="4"/>
      <c r="C24" s="5"/>
      <c r="D24" s="5"/>
      <c r="E24" s="5"/>
      <c r="F24" s="5"/>
      <c r="G24" s="5"/>
      <c r="H24" s="5"/>
    </row>
    <row r="25" spans="1:9" ht="21" customHeight="1" x14ac:dyDescent="0.2">
      <c r="A25" s="13"/>
      <c r="B25" s="4"/>
      <c r="C25" s="5"/>
      <c r="D25" s="5"/>
      <c r="E25" s="5"/>
      <c r="F25" s="5"/>
      <c r="G25" s="5"/>
      <c r="H25" s="5"/>
    </row>
    <row r="26" spans="1:9" ht="21" customHeight="1" x14ac:dyDescent="0.2">
      <c r="A26" s="13"/>
      <c r="B26" s="4"/>
      <c r="C26" s="5"/>
      <c r="D26" s="5"/>
      <c r="E26" s="5"/>
      <c r="F26" s="5"/>
      <c r="G26" s="5"/>
      <c r="H26" s="5"/>
    </row>
    <row r="27" spans="1:9" ht="21" customHeight="1" x14ac:dyDescent="0.2">
      <c r="A27" s="13"/>
      <c r="B27" s="4"/>
      <c r="C27" s="5"/>
      <c r="D27" s="5"/>
      <c r="E27" s="5"/>
      <c r="F27" s="5"/>
      <c r="G27" s="5"/>
      <c r="H27" s="5"/>
    </row>
    <row r="28" spans="1:9" ht="21" customHeight="1" x14ac:dyDescent="0.2">
      <c r="A28" s="13"/>
      <c r="B28" s="4"/>
      <c r="C28" s="5"/>
      <c r="D28" s="5"/>
      <c r="E28" s="5"/>
      <c r="F28" s="5"/>
      <c r="G28" s="5"/>
      <c r="H28" s="5"/>
    </row>
    <row r="29" spans="1:9" ht="21" customHeight="1" x14ac:dyDescent="0.2">
      <c r="A29" s="13"/>
      <c r="B29" s="4"/>
      <c r="C29" s="5"/>
      <c r="D29" s="5"/>
      <c r="E29" s="5"/>
      <c r="F29" s="5"/>
      <c r="G29" s="5"/>
      <c r="H29" s="5"/>
    </row>
    <row r="30" spans="1:9" ht="21" customHeight="1" x14ac:dyDescent="0.2">
      <c r="A30" s="13"/>
      <c r="B30" s="4"/>
      <c r="C30" s="5"/>
      <c r="D30" s="5"/>
      <c r="E30" s="5"/>
      <c r="F30" s="5"/>
      <c r="G30" s="5"/>
      <c r="H30" s="5"/>
    </row>
    <row r="31" spans="1:9" ht="21" customHeight="1" x14ac:dyDescent="0.2">
      <c r="A31" s="13"/>
      <c r="B31" s="4"/>
      <c r="C31" s="5"/>
      <c r="D31" s="5"/>
      <c r="E31" s="5"/>
      <c r="F31" s="5"/>
      <c r="G31" s="5"/>
      <c r="H31" s="5"/>
    </row>
    <row r="32" spans="1:9" ht="21" customHeight="1" x14ac:dyDescent="0.2">
      <c r="A32" s="13"/>
      <c r="B32" s="4"/>
      <c r="C32" s="5"/>
      <c r="D32" s="5"/>
      <c r="E32" s="5"/>
      <c r="F32" s="5"/>
      <c r="G32" s="5"/>
      <c r="H32" s="5"/>
    </row>
    <row r="33" spans="1:8" ht="21" customHeight="1" x14ac:dyDescent="0.2">
      <c r="A33" s="13"/>
      <c r="B33" s="4"/>
      <c r="C33" s="5"/>
      <c r="D33" s="5"/>
      <c r="E33" s="5"/>
      <c r="F33" s="5"/>
      <c r="G33" s="5"/>
      <c r="H33" s="5"/>
    </row>
    <row r="34" spans="1:8" ht="21" customHeight="1" x14ac:dyDescent="0.2">
      <c r="A34" s="13"/>
      <c r="B34" s="4"/>
      <c r="C34" s="5"/>
      <c r="D34" s="5"/>
      <c r="E34" s="5"/>
      <c r="F34" s="5"/>
      <c r="G34" s="5"/>
      <c r="H34" s="5"/>
    </row>
    <row r="35" spans="1:8" ht="21" customHeight="1" x14ac:dyDescent="0.2">
      <c r="A35" s="13"/>
      <c r="B35" s="4"/>
      <c r="C35" s="5"/>
      <c r="D35" s="5"/>
      <c r="E35" s="5"/>
      <c r="F35" s="5"/>
      <c r="G35" s="5"/>
      <c r="H35" s="5"/>
    </row>
    <row r="36" spans="1:8" ht="21" customHeight="1" x14ac:dyDescent="0.2">
      <c r="A36" s="13"/>
      <c r="B36" s="4"/>
      <c r="C36" s="5"/>
      <c r="D36" s="5"/>
      <c r="E36" s="5"/>
      <c r="F36" s="5"/>
      <c r="G36" s="5"/>
      <c r="H36" s="5"/>
    </row>
    <row r="37" spans="1:8" ht="21" customHeight="1" x14ac:dyDescent="0.2">
      <c r="A37" s="13"/>
      <c r="B37" s="4"/>
      <c r="C37" s="5"/>
      <c r="D37" s="5"/>
      <c r="E37" s="5"/>
      <c r="F37" s="5"/>
      <c r="G37" s="5"/>
      <c r="H37" s="5"/>
    </row>
    <row r="38" spans="1:8" ht="21" customHeight="1" x14ac:dyDescent="0.2">
      <c r="A38" s="13"/>
      <c r="B38" s="4"/>
      <c r="C38" s="5"/>
      <c r="D38" s="5"/>
      <c r="E38" s="5"/>
      <c r="F38" s="5"/>
      <c r="G38" s="5"/>
      <c r="H38" s="5"/>
    </row>
    <row r="39" spans="1:8" ht="21" customHeight="1" x14ac:dyDescent="0.2">
      <c r="A39" s="13"/>
      <c r="B39" s="4"/>
      <c r="C39" s="5"/>
      <c r="D39" s="5"/>
      <c r="E39" s="5"/>
      <c r="F39" s="5"/>
      <c r="G39" s="5"/>
      <c r="H39" s="5"/>
    </row>
    <row r="40" spans="1:8" ht="21" customHeight="1" x14ac:dyDescent="0.2">
      <c r="A40" s="13"/>
      <c r="B40" s="4"/>
      <c r="C40" s="5"/>
      <c r="D40" s="5"/>
      <c r="E40" s="5"/>
      <c r="F40" s="5"/>
      <c r="G40" s="5"/>
      <c r="H40" s="5"/>
    </row>
    <row r="41" spans="1:8" ht="21" customHeight="1" x14ac:dyDescent="0.2">
      <c r="A41" s="13"/>
      <c r="B41" s="4"/>
      <c r="C41" s="5"/>
      <c r="D41" s="5"/>
      <c r="E41" s="5"/>
      <c r="F41" s="5"/>
      <c r="G41" s="5"/>
      <c r="H41" s="5"/>
    </row>
    <row r="42" spans="1:8" ht="21" customHeight="1" x14ac:dyDescent="0.2">
      <c r="A42" s="13"/>
      <c r="B42" s="4"/>
      <c r="C42" s="5"/>
      <c r="D42" s="5"/>
      <c r="E42" s="5"/>
      <c r="F42" s="5"/>
      <c r="G42" s="5"/>
      <c r="H42" s="5"/>
    </row>
    <row r="43" spans="1:8" ht="21" customHeight="1" x14ac:dyDescent="0.2">
      <c r="A43" s="13"/>
      <c r="B43" s="4"/>
      <c r="C43" s="5"/>
      <c r="D43" s="5"/>
      <c r="E43" s="5"/>
      <c r="F43" s="5"/>
      <c r="G43" s="5"/>
      <c r="H43" s="5"/>
    </row>
    <row r="44" spans="1:8" ht="21" customHeight="1" x14ac:dyDescent="0.2">
      <c r="A44" s="13"/>
      <c r="B44" s="4"/>
      <c r="C44" s="5"/>
      <c r="D44" s="5"/>
      <c r="E44" s="5"/>
      <c r="F44" s="5"/>
      <c r="G44" s="5"/>
      <c r="H44" s="5"/>
    </row>
    <row r="45" spans="1:8" ht="21" customHeight="1" x14ac:dyDescent="0.2">
      <c r="A45" s="13"/>
      <c r="B45" s="4"/>
      <c r="C45" s="5"/>
      <c r="D45" s="5"/>
      <c r="E45" s="5"/>
      <c r="F45" s="5"/>
      <c r="G45" s="5"/>
      <c r="H45" s="5"/>
    </row>
    <row r="46" spans="1:8" ht="21" customHeight="1" x14ac:dyDescent="0.2">
      <c r="A46" s="13"/>
      <c r="B46" s="4"/>
      <c r="C46" s="5"/>
      <c r="D46" s="5"/>
      <c r="E46" s="5"/>
      <c r="F46" s="5"/>
      <c r="G46" s="5"/>
      <c r="H46" s="5"/>
    </row>
    <row r="47" spans="1:8" ht="21" customHeight="1" x14ac:dyDescent="0.2">
      <c r="A47" s="13"/>
      <c r="B47" s="4"/>
      <c r="C47" s="5"/>
      <c r="D47" s="5"/>
      <c r="E47" s="5"/>
      <c r="F47" s="5"/>
      <c r="G47" s="5"/>
      <c r="H47" s="5"/>
    </row>
    <row r="48" spans="1:8" ht="21" customHeight="1" x14ac:dyDescent="0.2">
      <c r="A48" s="13"/>
      <c r="B48" s="4"/>
      <c r="C48" s="5"/>
      <c r="D48" s="5"/>
      <c r="E48" s="5"/>
      <c r="F48" s="5"/>
      <c r="G48" s="5"/>
      <c r="H48" s="5"/>
    </row>
    <row r="49" spans="1:8" ht="21" customHeight="1" x14ac:dyDescent="0.2">
      <c r="A49" s="13"/>
      <c r="B49" s="4"/>
      <c r="C49" s="5"/>
      <c r="D49" s="5"/>
      <c r="E49" s="5"/>
      <c r="F49" s="5"/>
      <c r="G49" s="5"/>
      <c r="H49" s="5"/>
    </row>
    <row r="50" spans="1:8" ht="21" customHeight="1" x14ac:dyDescent="0.2">
      <c r="A50" s="13"/>
      <c r="B50" s="4"/>
      <c r="C50" s="5"/>
      <c r="D50" s="5"/>
      <c r="E50" s="5"/>
      <c r="F50" s="5"/>
      <c r="G50" s="5"/>
      <c r="H50" s="5"/>
    </row>
    <row r="51" spans="1:8" ht="21" customHeight="1" x14ac:dyDescent="0.2">
      <c r="A51" s="13"/>
      <c r="B51" s="4"/>
      <c r="C51" s="5"/>
      <c r="D51" s="5"/>
      <c r="E51" s="5"/>
      <c r="F51" s="5"/>
      <c r="G51" s="5"/>
      <c r="H51" s="5"/>
    </row>
    <row r="52" spans="1:8" ht="21" customHeight="1" x14ac:dyDescent="0.2">
      <c r="A52" s="13"/>
      <c r="B52" s="4"/>
      <c r="C52" s="5"/>
      <c r="D52" s="5"/>
      <c r="E52" s="5"/>
      <c r="F52" s="5"/>
      <c r="G52" s="5"/>
      <c r="H52" s="5"/>
    </row>
    <row r="53" spans="1:8" ht="21" customHeight="1" x14ac:dyDescent="0.2">
      <c r="A53" s="13"/>
      <c r="B53" s="4"/>
      <c r="C53" s="5"/>
      <c r="D53" s="5"/>
      <c r="E53" s="5"/>
      <c r="F53" s="5"/>
      <c r="G53" s="5"/>
      <c r="H53" s="5"/>
    </row>
    <row r="54" spans="1:8" ht="21" customHeight="1" x14ac:dyDescent="0.2">
      <c r="A54" s="13"/>
      <c r="B54" s="4"/>
      <c r="C54" s="5"/>
      <c r="D54" s="5"/>
      <c r="E54" s="5"/>
      <c r="F54" s="5"/>
      <c r="G54" s="5"/>
      <c r="H54" s="5"/>
    </row>
    <row r="55" spans="1:8" ht="21" customHeight="1" x14ac:dyDescent="0.2">
      <c r="A55" s="13"/>
      <c r="B55" s="4"/>
      <c r="C55" s="5"/>
      <c r="D55" s="5"/>
      <c r="E55" s="5"/>
      <c r="F55" s="5"/>
      <c r="G55" s="5"/>
      <c r="H55" s="5"/>
    </row>
    <row r="56" spans="1:8" ht="21" customHeight="1" x14ac:dyDescent="0.2">
      <c r="A56" s="13"/>
      <c r="B56" s="4"/>
      <c r="C56" s="5"/>
      <c r="D56" s="5"/>
      <c r="E56" s="5"/>
      <c r="F56" s="5"/>
      <c r="G56" s="5"/>
      <c r="H56" s="5"/>
    </row>
    <row r="57" spans="1:8" ht="21" customHeight="1" x14ac:dyDescent="0.2">
      <c r="A57" s="13"/>
      <c r="B57" s="4"/>
      <c r="C57" s="5"/>
      <c r="D57" s="5"/>
      <c r="E57" s="5"/>
      <c r="F57" s="5"/>
      <c r="G57" s="5"/>
      <c r="H57" s="5"/>
    </row>
    <row r="58" spans="1:8" ht="21" customHeight="1" x14ac:dyDescent="0.2">
      <c r="A58" s="13"/>
      <c r="B58" s="4"/>
      <c r="C58" s="5"/>
      <c r="D58" s="5"/>
      <c r="E58" s="5"/>
      <c r="F58" s="5"/>
      <c r="G58" s="5"/>
      <c r="H58" s="5"/>
    </row>
    <row r="59" spans="1:8" ht="21" customHeight="1" x14ac:dyDescent="0.2">
      <c r="A59" s="13"/>
      <c r="B59" s="4"/>
      <c r="C59" s="5"/>
      <c r="D59" s="5"/>
      <c r="E59" s="5"/>
      <c r="F59" s="5"/>
      <c r="G59" s="5"/>
      <c r="H59" s="5"/>
    </row>
    <row r="60" spans="1:8" ht="21" customHeight="1" x14ac:dyDescent="0.2">
      <c r="A60" s="13"/>
      <c r="B60" s="4"/>
      <c r="C60" s="5"/>
      <c r="D60" s="5"/>
      <c r="E60" s="5"/>
      <c r="F60" s="5"/>
      <c r="G60" s="5"/>
      <c r="H60" s="5"/>
    </row>
    <row r="61" spans="1:8" ht="21" customHeight="1" x14ac:dyDescent="0.2">
      <c r="A61" s="13"/>
      <c r="B61" s="4"/>
      <c r="C61" s="5"/>
      <c r="D61" s="5"/>
      <c r="E61" s="5"/>
      <c r="F61" s="5"/>
      <c r="G61" s="5"/>
      <c r="H61" s="5"/>
    </row>
    <row r="62" spans="1:8" ht="21" customHeight="1" x14ac:dyDescent="0.2">
      <c r="A62" s="13"/>
      <c r="B62" s="4"/>
      <c r="C62" s="5"/>
      <c r="D62" s="5"/>
      <c r="E62" s="5"/>
      <c r="F62" s="5"/>
      <c r="G62" s="5"/>
      <c r="H62" s="5"/>
    </row>
    <row r="63" spans="1:8" ht="21" customHeight="1" x14ac:dyDescent="0.2">
      <c r="A63" s="13"/>
      <c r="B63" s="4"/>
      <c r="C63" s="5"/>
      <c r="D63" s="5"/>
      <c r="E63" s="5"/>
      <c r="F63" s="5"/>
      <c r="G63" s="5"/>
      <c r="H63" s="5"/>
    </row>
    <row r="64" spans="1:8" ht="21" customHeight="1" x14ac:dyDescent="0.2">
      <c r="A64" s="13"/>
      <c r="B64" s="4"/>
      <c r="C64" s="5"/>
      <c r="D64" s="5"/>
      <c r="E64" s="5"/>
      <c r="F64" s="5"/>
      <c r="G64" s="5"/>
      <c r="H64" s="5"/>
    </row>
    <row r="65" spans="1:8" ht="21" customHeight="1" x14ac:dyDescent="0.2">
      <c r="A65" s="13"/>
      <c r="B65" s="4"/>
      <c r="C65" s="5"/>
      <c r="D65" s="5"/>
      <c r="E65" s="5"/>
      <c r="F65" s="5"/>
      <c r="G65" s="5"/>
      <c r="H65" s="5"/>
    </row>
    <row r="66" spans="1:8" ht="21" customHeight="1" x14ac:dyDescent="0.2">
      <c r="A66" s="13"/>
      <c r="B66" s="4"/>
      <c r="C66" s="5"/>
      <c r="D66" s="5"/>
      <c r="E66" s="5"/>
      <c r="F66" s="5"/>
      <c r="G66" s="5"/>
      <c r="H66" s="5"/>
    </row>
    <row r="67" spans="1:8" ht="21" customHeight="1" x14ac:dyDescent="0.2">
      <c r="A67" s="13"/>
      <c r="B67" s="4"/>
      <c r="C67" s="5"/>
      <c r="D67" s="5"/>
      <c r="E67" s="5"/>
      <c r="F67" s="5"/>
      <c r="G67" s="5"/>
      <c r="H67" s="5"/>
    </row>
    <row r="68" spans="1:8" ht="21" customHeight="1" x14ac:dyDescent="0.2">
      <c r="A68" s="13"/>
      <c r="B68" s="4"/>
      <c r="C68" s="5"/>
      <c r="D68" s="5"/>
      <c r="E68" s="5"/>
      <c r="F68" s="5"/>
      <c r="G68" s="5"/>
      <c r="H68" s="5"/>
    </row>
    <row r="69" spans="1:8" ht="21" customHeight="1" x14ac:dyDescent="0.2">
      <c r="A69" s="13"/>
      <c r="B69" s="4"/>
      <c r="C69" s="5"/>
      <c r="D69" s="5"/>
      <c r="E69" s="5"/>
      <c r="F69" s="5"/>
      <c r="G69" s="5"/>
      <c r="H69" s="5"/>
    </row>
    <row r="70" spans="1:8" ht="21" customHeight="1" x14ac:dyDescent="0.2">
      <c r="A70" s="13"/>
      <c r="B70" s="4"/>
      <c r="C70" s="5"/>
      <c r="D70" s="5"/>
      <c r="E70" s="5"/>
      <c r="F70" s="5"/>
      <c r="G70" s="5"/>
      <c r="H70" s="5"/>
    </row>
    <row r="71" spans="1:8" ht="21" customHeight="1" x14ac:dyDescent="0.2">
      <c r="A71" s="13"/>
      <c r="B71" s="4"/>
      <c r="C71" s="5"/>
      <c r="D71" s="5"/>
      <c r="E71" s="5"/>
      <c r="F71" s="5"/>
      <c r="G71" s="5"/>
      <c r="H71" s="5"/>
    </row>
    <row r="72" spans="1:8" ht="21" customHeight="1" x14ac:dyDescent="0.2">
      <c r="A72" s="13"/>
      <c r="B72" s="4"/>
      <c r="C72" s="5"/>
      <c r="D72" s="5"/>
      <c r="E72" s="5"/>
      <c r="F72" s="5"/>
      <c r="G72" s="5"/>
      <c r="H72" s="5"/>
    </row>
    <row r="73" spans="1:8" ht="21" customHeight="1" x14ac:dyDescent="0.2">
      <c r="A73" s="13"/>
      <c r="B73" s="4"/>
      <c r="C73" s="5"/>
      <c r="D73" s="5"/>
      <c r="E73" s="5"/>
      <c r="F73" s="5"/>
      <c r="G73" s="5"/>
      <c r="H73" s="5"/>
    </row>
    <row r="74" spans="1:8" ht="21" customHeight="1" x14ac:dyDescent="0.2">
      <c r="A74" s="13"/>
      <c r="B74" s="4"/>
      <c r="C74" s="5"/>
      <c r="D74" s="5"/>
      <c r="E74" s="5"/>
      <c r="F74" s="5"/>
      <c r="G74" s="5"/>
      <c r="H74" s="5"/>
    </row>
    <row r="75" spans="1:8" ht="21" customHeight="1" x14ac:dyDescent="0.2">
      <c r="A75" s="13"/>
      <c r="B75" s="4"/>
      <c r="C75" s="5"/>
      <c r="D75" s="5"/>
      <c r="E75" s="5"/>
      <c r="F75" s="5"/>
      <c r="G75" s="5"/>
      <c r="H75" s="5"/>
    </row>
    <row r="76" spans="1:8" ht="21" customHeight="1" x14ac:dyDescent="0.2">
      <c r="A76" s="13"/>
      <c r="B76" s="4"/>
      <c r="C76" s="5"/>
      <c r="D76" s="5"/>
      <c r="E76" s="5"/>
      <c r="F76" s="5"/>
      <c r="G76" s="5"/>
      <c r="H76" s="5"/>
    </row>
    <row r="77" spans="1:8" ht="21" customHeight="1" x14ac:dyDescent="0.2">
      <c r="A77" s="13"/>
      <c r="B77" s="4"/>
      <c r="C77" s="5"/>
      <c r="D77" s="5"/>
      <c r="E77" s="5"/>
      <c r="F77" s="5"/>
      <c r="G77" s="5"/>
      <c r="H77" s="5"/>
    </row>
    <row r="78" spans="1:8" ht="21" customHeight="1" x14ac:dyDescent="0.2">
      <c r="A78" s="13"/>
      <c r="B78" s="4"/>
      <c r="C78" s="5"/>
      <c r="D78" s="5"/>
      <c r="E78" s="5"/>
      <c r="F78" s="5"/>
      <c r="G78" s="5"/>
      <c r="H78" s="5"/>
    </row>
    <row r="79" spans="1:8" ht="21" customHeight="1" x14ac:dyDescent="0.2">
      <c r="A79" s="13"/>
      <c r="B79" s="4"/>
      <c r="C79" s="5"/>
      <c r="D79" s="5"/>
      <c r="E79" s="5"/>
      <c r="F79" s="5"/>
      <c r="G79" s="5"/>
      <c r="H79" s="5"/>
    </row>
    <row r="80" spans="1:8" ht="21" customHeight="1" x14ac:dyDescent="0.2">
      <c r="A80" s="13"/>
      <c r="B80" s="4"/>
      <c r="C80" s="5"/>
      <c r="D80" s="5"/>
      <c r="E80" s="5"/>
      <c r="F80" s="5"/>
      <c r="G80" s="5"/>
      <c r="H80" s="5"/>
    </row>
    <row r="81" spans="1:8" ht="21" customHeight="1" x14ac:dyDescent="0.2">
      <c r="A81" s="13"/>
      <c r="B81" s="4"/>
      <c r="C81" s="5"/>
      <c r="D81" s="5"/>
      <c r="E81" s="5"/>
      <c r="F81" s="5"/>
      <c r="G81" s="5"/>
      <c r="H81" s="5"/>
    </row>
    <row r="82" spans="1:8" ht="21" customHeight="1" x14ac:dyDescent="0.2">
      <c r="A82" s="13"/>
      <c r="B82" s="4"/>
      <c r="C82" s="5"/>
      <c r="D82" s="5"/>
      <c r="E82" s="5"/>
      <c r="F82" s="5"/>
      <c r="G82" s="5"/>
      <c r="H82" s="5"/>
    </row>
    <row r="83" spans="1:8" ht="21" customHeight="1" x14ac:dyDescent="0.2">
      <c r="A83" s="13"/>
      <c r="B83" s="4"/>
      <c r="C83" s="5"/>
      <c r="D83" s="5"/>
      <c r="E83" s="5"/>
      <c r="F83" s="5"/>
      <c r="G83" s="5"/>
      <c r="H83" s="5"/>
    </row>
    <row r="84" spans="1:8" ht="21" customHeight="1" x14ac:dyDescent="0.2">
      <c r="A84" s="13"/>
      <c r="B84" s="4"/>
      <c r="C84" s="5"/>
      <c r="D84" s="5"/>
      <c r="E84" s="5"/>
      <c r="F84" s="5"/>
      <c r="G84" s="5"/>
      <c r="H84" s="5"/>
    </row>
    <row r="85" spans="1:8" ht="21" customHeight="1" x14ac:dyDescent="0.2">
      <c r="A85" s="13"/>
      <c r="B85" s="4"/>
      <c r="C85" s="5"/>
      <c r="D85" s="5"/>
      <c r="E85" s="5"/>
      <c r="F85" s="5"/>
      <c r="G85" s="5"/>
      <c r="H85" s="5"/>
    </row>
    <row r="86" spans="1:8" ht="21" customHeight="1" x14ac:dyDescent="0.2">
      <c r="A86" s="13"/>
      <c r="B86" s="4"/>
      <c r="C86" s="5"/>
      <c r="D86" s="5"/>
      <c r="E86" s="5"/>
      <c r="F86" s="5"/>
      <c r="G86" s="5"/>
      <c r="H86" s="5"/>
    </row>
    <row r="87" spans="1:8" ht="21" customHeight="1" x14ac:dyDescent="0.2">
      <c r="A87" s="13"/>
      <c r="B87" s="4"/>
      <c r="C87" s="5"/>
      <c r="D87" s="5"/>
      <c r="E87" s="5"/>
      <c r="F87" s="5"/>
      <c r="G87" s="5"/>
      <c r="H87" s="5"/>
    </row>
    <row r="88" spans="1:8" ht="21" customHeight="1" x14ac:dyDescent="0.2">
      <c r="A88" s="13"/>
      <c r="B88" s="4"/>
      <c r="C88" s="5"/>
      <c r="D88" s="5"/>
      <c r="E88" s="5"/>
      <c r="F88" s="5"/>
      <c r="G88" s="5"/>
      <c r="H88" s="5"/>
    </row>
    <row r="89" spans="1:8" ht="21" customHeight="1" x14ac:dyDescent="0.2">
      <c r="A89" s="13"/>
      <c r="B89" s="4"/>
      <c r="C89" s="5"/>
      <c r="D89" s="5"/>
      <c r="E89" s="5"/>
      <c r="F89" s="5"/>
      <c r="G89" s="5"/>
      <c r="H89" s="5"/>
    </row>
    <row r="90" spans="1:8" ht="21" customHeight="1" x14ac:dyDescent="0.2">
      <c r="A90" s="13"/>
      <c r="B90" s="4"/>
      <c r="C90" s="5"/>
      <c r="D90" s="5"/>
      <c r="E90" s="5"/>
      <c r="F90" s="5"/>
      <c r="G90" s="5"/>
      <c r="H90" s="5"/>
    </row>
    <row r="91" spans="1:8" ht="21" customHeight="1" x14ac:dyDescent="0.2">
      <c r="A91" s="13"/>
      <c r="B91" s="4"/>
      <c r="C91" s="5"/>
      <c r="D91" s="5"/>
      <c r="E91" s="5"/>
      <c r="F91" s="5"/>
      <c r="G91" s="5"/>
      <c r="H91" s="5"/>
    </row>
    <row r="92" spans="1:8" ht="21" customHeight="1" x14ac:dyDescent="0.2">
      <c r="A92" s="13"/>
      <c r="B92" s="4"/>
      <c r="C92" s="5"/>
      <c r="D92" s="5"/>
      <c r="E92" s="5"/>
      <c r="F92" s="5"/>
      <c r="G92" s="5"/>
      <c r="H92" s="5"/>
    </row>
    <row r="93" spans="1:8" ht="21" customHeight="1" x14ac:dyDescent="0.2">
      <c r="A93" s="13"/>
      <c r="B93" s="4"/>
      <c r="C93" s="5"/>
      <c r="D93" s="5"/>
      <c r="E93" s="5"/>
      <c r="F93" s="5"/>
      <c r="G93" s="5"/>
      <c r="H93" s="5"/>
    </row>
    <row r="94" spans="1:8" ht="21" customHeight="1" x14ac:dyDescent="0.2">
      <c r="A94" s="13"/>
      <c r="B94" s="4"/>
      <c r="C94" s="5"/>
      <c r="D94" s="5"/>
      <c r="E94" s="5"/>
      <c r="F94" s="5"/>
      <c r="G94" s="5"/>
      <c r="H94" s="5"/>
    </row>
    <row r="95" spans="1:8" ht="21" customHeight="1" x14ac:dyDescent="0.2">
      <c r="A95" s="13"/>
      <c r="B95" s="4"/>
      <c r="C95" s="5"/>
      <c r="D95" s="5"/>
      <c r="E95" s="5"/>
      <c r="F95" s="5"/>
      <c r="G95" s="5"/>
      <c r="H95" s="5"/>
    </row>
    <row r="96" spans="1:8" ht="21" customHeight="1" x14ac:dyDescent="0.2">
      <c r="A96" s="13"/>
      <c r="B96" s="4"/>
      <c r="C96" s="5"/>
      <c r="D96" s="5"/>
      <c r="E96" s="5"/>
      <c r="F96" s="5"/>
      <c r="G96" s="5"/>
      <c r="H96" s="5"/>
    </row>
    <row r="97" spans="1:8" ht="21" customHeight="1" x14ac:dyDescent="0.2">
      <c r="A97" s="13"/>
      <c r="B97" s="4"/>
      <c r="C97" s="5"/>
      <c r="D97" s="5"/>
      <c r="E97" s="5"/>
      <c r="F97" s="5"/>
      <c r="G97" s="5"/>
      <c r="H97" s="5"/>
    </row>
    <row r="98" spans="1:8" ht="21" customHeight="1" x14ac:dyDescent="0.2">
      <c r="A98" s="13"/>
      <c r="B98" s="4"/>
      <c r="C98" s="5"/>
      <c r="D98" s="5"/>
      <c r="E98" s="5"/>
      <c r="F98" s="5"/>
      <c r="G98" s="5"/>
      <c r="H98" s="5"/>
    </row>
    <row r="99" spans="1:8" ht="21" customHeight="1" x14ac:dyDescent="0.2">
      <c r="A99" s="13"/>
      <c r="B99" s="4"/>
      <c r="C99" s="5"/>
      <c r="D99" s="5"/>
      <c r="E99" s="5"/>
      <c r="F99" s="5"/>
      <c r="G99" s="5"/>
      <c r="H99" s="5"/>
    </row>
    <row r="100" spans="1:8" ht="21" customHeight="1" x14ac:dyDescent="0.2">
      <c r="A100" s="13"/>
      <c r="B100" s="4"/>
      <c r="C100" s="5"/>
      <c r="D100" s="5"/>
      <c r="E100" s="5"/>
      <c r="F100" s="5"/>
      <c r="G100" s="5"/>
      <c r="H100" s="5"/>
    </row>
    <row r="101" spans="1:8" ht="21" customHeight="1" x14ac:dyDescent="0.2">
      <c r="A101" s="13"/>
      <c r="B101" s="4"/>
      <c r="C101" s="5"/>
      <c r="D101" s="5"/>
      <c r="E101" s="5"/>
      <c r="F101" s="5"/>
      <c r="G101" s="5"/>
      <c r="H101" s="5"/>
    </row>
    <row r="102" spans="1:8" ht="21" customHeight="1" x14ac:dyDescent="0.2">
      <c r="A102" s="13"/>
      <c r="B102" s="4"/>
      <c r="C102" s="5"/>
      <c r="D102" s="5"/>
      <c r="E102" s="5"/>
      <c r="F102" s="5"/>
      <c r="G102" s="5"/>
      <c r="H102" s="5"/>
    </row>
    <row r="103" spans="1:8" ht="21" customHeight="1" x14ac:dyDescent="0.2">
      <c r="A103" s="13"/>
      <c r="B103" s="4"/>
      <c r="C103" s="5"/>
      <c r="D103" s="5"/>
      <c r="E103" s="5"/>
      <c r="F103" s="5"/>
      <c r="G103" s="5"/>
      <c r="H103" s="5"/>
    </row>
    <row r="104" spans="1:8" ht="21" customHeight="1" x14ac:dyDescent="0.2">
      <c r="A104" s="13"/>
      <c r="B104" s="4"/>
      <c r="C104" s="5"/>
      <c r="D104" s="5"/>
      <c r="E104" s="5"/>
      <c r="F104" s="5"/>
      <c r="G104" s="5"/>
      <c r="H104" s="5"/>
    </row>
    <row r="105" spans="1:8" ht="21" customHeight="1" x14ac:dyDescent="0.2">
      <c r="A105" s="13"/>
      <c r="B105" s="4"/>
      <c r="C105" s="5"/>
      <c r="D105" s="5"/>
      <c r="E105" s="5"/>
      <c r="F105" s="5"/>
      <c r="G105" s="5"/>
      <c r="H105" s="5"/>
    </row>
    <row r="106" spans="1:8" ht="21" customHeight="1" x14ac:dyDescent="0.2">
      <c r="A106" s="13"/>
      <c r="B106" s="4"/>
      <c r="C106" s="5"/>
      <c r="D106" s="5"/>
      <c r="E106" s="5"/>
      <c r="F106" s="5"/>
      <c r="G106" s="5"/>
      <c r="H106" s="5"/>
    </row>
    <row r="107" spans="1:8" ht="21" customHeight="1" x14ac:dyDescent="0.2">
      <c r="A107" s="13"/>
      <c r="B107" s="4"/>
      <c r="C107" s="5"/>
      <c r="D107" s="5"/>
      <c r="E107" s="5"/>
      <c r="F107" s="5"/>
      <c r="G107" s="5"/>
      <c r="H107" s="5"/>
    </row>
    <row r="108" spans="1:8" ht="21" customHeight="1" x14ac:dyDescent="0.2">
      <c r="A108" s="13"/>
      <c r="B108" s="4"/>
      <c r="C108" s="5"/>
      <c r="D108" s="5"/>
      <c r="E108" s="5"/>
      <c r="F108" s="5"/>
      <c r="G108" s="5"/>
      <c r="H108" s="5"/>
    </row>
    <row r="109" spans="1:8" ht="21" customHeight="1" x14ac:dyDescent="0.2">
      <c r="A109" s="13"/>
      <c r="B109" s="4"/>
      <c r="C109" s="5"/>
      <c r="D109" s="5"/>
      <c r="E109" s="5"/>
      <c r="F109" s="5"/>
      <c r="G109" s="5"/>
      <c r="H109" s="5"/>
    </row>
    <row r="110" spans="1:8" ht="21" customHeight="1" x14ac:dyDescent="0.2">
      <c r="A110" s="13"/>
      <c r="B110" s="4"/>
      <c r="C110" s="5"/>
      <c r="D110" s="5"/>
      <c r="E110" s="5"/>
      <c r="F110" s="5"/>
      <c r="G110" s="5"/>
      <c r="H110" s="5"/>
    </row>
    <row r="111" spans="1:8" ht="21" customHeight="1" x14ac:dyDescent="0.2">
      <c r="A111" s="13"/>
      <c r="B111" s="4"/>
      <c r="C111" s="5"/>
      <c r="D111" s="5"/>
      <c r="E111" s="5"/>
      <c r="F111" s="5"/>
      <c r="G111" s="5"/>
      <c r="H111" s="5"/>
    </row>
    <row r="112" spans="1:8" ht="21" customHeight="1" x14ac:dyDescent="0.2">
      <c r="A112" s="13"/>
      <c r="B112" s="4"/>
      <c r="C112" s="5"/>
      <c r="D112" s="5"/>
      <c r="E112" s="5"/>
      <c r="F112" s="5"/>
      <c r="G112" s="5"/>
      <c r="H112" s="5"/>
    </row>
    <row r="113" spans="1:8" ht="21" customHeight="1" x14ac:dyDescent="0.2">
      <c r="A113" s="13"/>
      <c r="B113" s="4"/>
      <c r="C113" s="5"/>
      <c r="D113" s="5"/>
      <c r="E113" s="5"/>
      <c r="F113" s="5"/>
      <c r="G113" s="5"/>
      <c r="H113" s="5"/>
    </row>
    <row r="114" spans="1:8" ht="21" customHeight="1" x14ac:dyDescent="0.2">
      <c r="A114" s="13"/>
      <c r="B114" s="4"/>
      <c r="C114" s="5"/>
      <c r="D114" s="5"/>
      <c r="E114" s="5"/>
      <c r="F114" s="5"/>
      <c r="G114" s="5"/>
      <c r="H114" s="5"/>
    </row>
    <row r="115" spans="1:8" ht="21" customHeight="1" x14ac:dyDescent="0.2">
      <c r="A115" s="13"/>
      <c r="B115" s="4"/>
      <c r="C115" s="5"/>
      <c r="D115" s="5"/>
      <c r="E115" s="5"/>
      <c r="F115" s="5"/>
      <c r="G115" s="5"/>
      <c r="H115" s="5"/>
    </row>
    <row r="116" spans="1:8" ht="21" customHeight="1" x14ac:dyDescent="0.2">
      <c r="A116" s="13"/>
      <c r="B116" s="4"/>
      <c r="C116" s="5"/>
      <c r="D116" s="5"/>
      <c r="E116" s="5"/>
      <c r="F116" s="5"/>
      <c r="G116" s="5"/>
      <c r="H116" s="5"/>
    </row>
    <row r="117" spans="1:8" ht="21" customHeight="1" x14ac:dyDescent="0.2">
      <c r="A117" s="13"/>
      <c r="B117" s="4"/>
      <c r="C117" s="5"/>
      <c r="D117" s="5"/>
      <c r="E117" s="5"/>
      <c r="F117" s="5"/>
      <c r="G117" s="5"/>
      <c r="H117" s="5"/>
    </row>
    <row r="118" spans="1:8" ht="21" customHeight="1" x14ac:dyDescent="0.2">
      <c r="A118" s="13"/>
      <c r="B118" s="4"/>
      <c r="C118" s="5"/>
      <c r="D118" s="5"/>
      <c r="E118" s="5"/>
      <c r="F118" s="5"/>
      <c r="G118" s="5"/>
      <c r="H118" s="5"/>
    </row>
    <row r="119" spans="1:8" ht="21" customHeight="1" x14ac:dyDescent="0.2">
      <c r="A119" s="13"/>
      <c r="B119" s="4"/>
      <c r="C119" s="5"/>
      <c r="D119" s="5"/>
      <c r="E119" s="5"/>
      <c r="F119" s="5"/>
      <c r="G119" s="5"/>
      <c r="H119" s="5"/>
    </row>
    <row r="120" spans="1:8" ht="21" customHeight="1" x14ac:dyDescent="0.2">
      <c r="A120" s="13"/>
      <c r="B120" s="4"/>
      <c r="C120" s="5"/>
      <c r="D120" s="5"/>
      <c r="E120" s="5"/>
      <c r="F120" s="5"/>
      <c r="G120" s="5"/>
      <c r="H120" s="5"/>
    </row>
    <row r="121" spans="1:8" ht="21" customHeight="1" x14ac:dyDescent="0.2">
      <c r="A121" s="13"/>
      <c r="B121" s="4"/>
      <c r="C121" s="5"/>
      <c r="D121" s="5"/>
      <c r="E121" s="5"/>
      <c r="F121" s="5"/>
      <c r="G121" s="5"/>
      <c r="H121" s="5"/>
    </row>
    <row r="122" spans="1:8" ht="21" customHeight="1" x14ac:dyDescent="0.2">
      <c r="A122" s="13"/>
      <c r="B122" s="4"/>
      <c r="C122" s="5"/>
      <c r="D122" s="5"/>
      <c r="E122" s="5"/>
      <c r="F122" s="5"/>
      <c r="G122" s="5"/>
      <c r="H122" s="5"/>
    </row>
    <row r="123" spans="1:8" ht="21" customHeight="1" x14ac:dyDescent="0.2">
      <c r="A123" s="13"/>
      <c r="B123" s="4"/>
      <c r="C123" s="5"/>
      <c r="D123" s="5"/>
      <c r="E123" s="5"/>
      <c r="F123" s="5"/>
      <c r="G123" s="5"/>
      <c r="H123" s="5"/>
    </row>
    <row r="124" spans="1:8" ht="21" customHeight="1" x14ac:dyDescent="0.2">
      <c r="A124" s="13"/>
      <c r="B124" s="4"/>
      <c r="C124" s="5"/>
      <c r="D124" s="5"/>
      <c r="E124" s="5"/>
      <c r="F124" s="5"/>
      <c r="G124" s="5"/>
      <c r="H124" s="5"/>
    </row>
    <row r="125" spans="1:8" ht="21" customHeight="1" x14ac:dyDescent="0.2">
      <c r="A125" s="13"/>
      <c r="B125" s="4"/>
      <c r="C125" s="5"/>
      <c r="D125" s="5"/>
      <c r="E125" s="5"/>
      <c r="F125" s="5"/>
      <c r="G125" s="5"/>
      <c r="H125" s="5"/>
    </row>
    <row r="126" spans="1:8" ht="21" customHeight="1" x14ac:dyDescent="0.2">
      <c r="A126" s="13"/>
      <c r="B126" s="4"/>
      <c r="C126" s="5"/>
      <c r="D126" s="5"/>
      <c r="E126" s="5"/>
      <c r="F126" s="5"/>
      <c r="G126" s="5"/>
      <c r="H126" s="5"/>
    </row>
    <row r="127" spans="1:8" ht="21" customHeight="1" x14ac:dyDescent="0.2">
      <c r="A127" s="13"/>
      <c r="B127" s="4"/>
      <c r="C127" s="5"/>
      <c r="D127" s="5"/>
      <c r="E127" s="5"/>
      <c r="F127" s="5"/>
      <c r="G127" s="5"/>
      <c r="H127" s="5"/>
    </row>
    <row r="128" spans="1:8" ht="21" customHeight="1" x14ac:dyDescent="0.2">
      <c r="A128" s="13"/>
      <c r="B128" s="4"/>
      <c r="C128" s="5"/>
      <c r="D128" s="5"/>
      <c r="E128" s="5"/>
      <c r="F128" s="5"/>
      <c r="G128" s="5"/>
      <c r="H128" s="5"/>
    </row>
    <row r="129" spans="1:8" ht="21" customHeight="1" x14ac:dyDescent="0.2">
      <c r="A129" s="13"/>
      <c r="B129" s="4"/>
      <c r="C129" s="5"/>
      <c r="D129" s="5"/>
      <c r="E129" s="5"/>
      <c r="F129" s="5"/>
      <c r="G129" s="5"/>
      <c r="H129" s="5"/>
    </row>
    <row r="130" spans="1:8" ht="21" customHeight="1" x14ac:dyDescent="0.2">
      <c r="A130" s="13"/>
      <c r="B130" s="4"/>
      <c r="C130" s="5"/>
      <c r="D130" s="5"/>
      <c r="E130" s="5"/>
      <c r="F130" s="5"/>
      <c r="G130" s="5"/>
      <c r="H130" s="5"/>
    </row>
    <row r="131" spans="1:8" ht="21" customHeight="1" x14ac:dyDescent="0.2">
      <c r="A131" s="13"/>
      <c r="B131" s="4"/>
      <c r="C131" s="5"/>
      <c r="D131" s="5"/>
      <c r="E131" s="5"/>
      <c r="F131" s="5"/>
      <c r="G131" s="5"/>
      <c r="H131" s="5"/>
    </row>
    <row r="132" spans="1:8" ht="21" customHeight="1" x14ac:dyDescent="0.2">
      <c r="A132" s="13"/>
      <c r="B132" s="4"/>
      <c r="C132" s="5"/>
      <c r="D132" s="5"/>
      <c r="E132" s="5"/>
      <c r="F132" s="5"/>
      <c r="G132" s="5"/>
      <c r="H132" s="5"/>
    </row>
    <row r="133" spans="1:8" ht="21" customHeight="1" x14ac:dyDescent="0.2">
      <c r="A133" s="13"/>
      <c r="B133" s="4"/>
      <c r="C133" s="5"/>
      <c r="D133" s="5"/>
      <c r="E133" s="5"/>
      <c r="F133" s="5"/>
      <c r="G133" s="5"/>
      <c r="H133" s="5"/>
    </row>
    <row r="134" spans="1:8" ht="21" customHeight="1" x14ac:dyDescent="0.2">
      <c r="A134" s="13"/>
      <c r="B134" s="4"/>
      <c r="C134" s="5"/>
      <c r="D134" s="5"/>
      <c r="E134" s="5"/>
      <c r="F134" s="5"/>
      <c r="G134" s="5"/>
      <c r="H134" s="5"/>
    </row>
    <row r="135" spans="1:8" ht="21" customHeight="1" x14ac:dyDescent="0.2">
      <c r="A135" s="13"/>
      <c r="B135" s="4"/>
      <c r="C135" s="5"/>
      <c r="D135" s="5"/>
      <c r="E135" s="5"/>
      <c r="F135" s="5"/>
      <c r="G135" s="5"/>
      <c r="H135" s="5"/>
    </row>
    <row r="136" spans="1:8" ht="21" customHeight="1" x14ac:dyDescent="0.2">
      <c r="A136" s="13"/>
      <c r="B136" s="4"/>
      <c r="C136" s="5"/>
      <c r="D136" s="5"/>
      <c r="E136" s="5"/>
      <c r="F136" s="5"/>
      <c r="G136" s="5"/>
      <c r="H136" s="5"/>
    </row>
    <row r="137" spans="1:8" ht="21" customHeight="1" x14ac:dyDescent="0.2">
      <c r="A137" s="13"/>
      <c r="B137" s="4"/>
      <c r="C137" s="5"/>
      <c r="D137" s="5"/>
      <c r="E137" s="5"/>
      <c r="F137" s="5"/>
      <c r="G137" s="5"/>
      <c r="H137" s="5"/>
    </row>
    <row r="138" spans="1:8" ht="21" customHeight="1" x14ac:dyDescent="0.2">
      <c r="A138" s="13"/>
      <c r="B138" s="4"/>
      <c r="C138" s="5"/>
      <c r="D138" s="5"/>
      <c r="E138" s="5"/>
      <c r="F138" s="5"/>
      <c r="G138" s="5"/>
      <c r="H138" s="5"/>
    </row>
    <row r="139" spans="1:8" ht="21" customHeight="1" x14ac:dyDescent="0.2">
      <c r="A139" s="13"/>
      <c r="B139" s="4"/>
      <c r="C139" s="5"/>
      <c r="D139" s="5"/>
      <c r="E139" s="5"/>
      <c r="F139" s="5"/>
      <c r="G139" s="5"/>
      <c r="H139" s="5"/>
    </row>
    <row r="140" spans="1:8" ht="21" customHeight="1" x14ac:dyDescent="0.2">
      <c r="A140" s="13"/>
      <c r="B140" s="4"/>
      <c r="C140" s="5"/>
      <c r="D140" s="5"/>
      <c r="E140" s="5"/>
      <c r="F140" s="5"/>
      <c r="G140" s="5"/>
      <c r="H140" s="5"/>
    </row>
    <row r="141" spans="1:8" ht="21" customHeight="1" x14ac:dyDescent="0.2">
      <c r="A141" s="13"/>
      <c r="B141" s="4"/>
      <c r="C141" s="5"/>
      <c r="D141" s="5"/>
      <c r="E141" s="5"/>
      <c r="F141" s="5"/>
      <c r="G141" s="5"/>
      <c r="H141" s="5"/>
    </row>
    <row r="142" spans="1:8" ht="21" customHeight="1" x14ac:dyDescent="0.2">
      <c r="A142" s="13"/>
      <c r="B142" s="4"/>
      <c r="C142" s="5"/>
      <c r="D142" s="5"/>
      <c r="E142" s="5"/>
      <c r="F142" s="5"/>
      <c r="G142" s="5"/>
      <c r="H142" s="5"/>
    </row>
    <row r="143" spans="1:8" ht="21" customHeight="1" x14ac:dyDescent="0.2">
      <c r="A143" s="13"/>
      <c r="B143" s="4"/>
      <c r="C143" s="5"/>
      <c r="D143" s="5"/>
      <c r="E143" s="5"/>
      <c r="F143" s="5"/>
      <c r="G143" s="5"/>
      <c r="H143" s="5"/>
    </row>
    <row r="144" spans="1:8" ht="21" customHeight="1" x14ac:dyDescent="0.2">
      <c r="A144" s="13"/>
      <c r="B144" s="4"/>
      <c r="C144" s="5"/>
      <c r="D144" s="5"/>
      <c r="E144" s="5"/>
      <c r="F144" s="5"/>
      <c r="G144" s="5"/>
      <c r="H144" s="5"/>
    </row>
    <row r="145" spans="1:8" ht="21" customHeight="1" x14ac:dyDescent="0.2">
      <c r="A145" s="13"/>
      <c r="B145" s="4"/>
      <c r="C145" s="5"/>
      <c r="D145" s="5"/>
      <c r="E145" s="5"/>
      <c r="F145" s="5"/>
      <c r="G145" s="5"/>
      <c r="H145" s="5"/>
    </row>
    <row r="146" spans="1:8" ht="21" customHeight="1" x14ac:dyDescent="0.2">
      <c r="A146" s="13"/>
      <c r="B146" s="4"/>
      <c r="C146" s="5"/>
      <c r="D146" s="5"/>
      <c r="E146" s="5"/>
      <c r="F146" s="5"/>
      <c r="G146" s="5"/>
      <c r="H146" s="5"/>
    </row>
    <row r="147" spans="1:8" ht="21" customHeight="1" x14ac:dyDescent="0.2">
      <c r="A147" s="13"/>
      <c r="B147" s="4"/>
      <c r="C147" s="5"/>
      <c r="D147" s="5"/>
      <c r="E147" s="5"/>
      <c r="F147" s="5"/>
      <c r="G147" s="5"/>
      <c r="H147" s="5"/>
    </row>
    <row r="148" spans="1:8" ht="21" customHeight="1" x14ac:dyDescent="0.2">
      <c r="A148" s="13"/>
      <c r="B148" s="4"/>
      <c r="C148" s="5"/>
      <c r="D148" s="5"/>
      <c r="E148" s="5"/>
      <c r="F148" s="5"/>
      <c r="G148" s="5"/>
      <c r="H148" s="5"/>
    </row>
    <row r="149" spans="1:8" ht="21" customHeight="1" x14ac:dyDescent="0.2">
      <c r="A149" s="13"/>
      <c r="B149" s="4"/>
      <c r="C149" s="5"/>
      <c r="D149" s="5"/>
      <c r="E149" s="5"/>
      <c r="F149" s="5"/>
      <c r="G149" s="5"/>
      <c r="H149" s="5"/>
    </row>
    <row r="150" spans="1:8" ht="21" customHeight="1" x14ac:dyDescent="0.2">
      <c r="A150" s="13"/>
      <c r="B150" s="4"/>
      <c r="C150" s="5"/>
      <c r="D150" s="5"/>
      <c r="E150" s="5"/>
      <c r="F150" s="5"/>
      <c r="G150" s="5"/>
      <c r="H150" s="5"/>
    </row>
    <row r="151" spans="1:8" ht="21" customHeight="1" x14ac:dyDescent="0.2">
      <c r="A151" s="13"/>
      <c r="B151" s="4"/>
      <c r="C151" s="5"/>
      <c r="D151" s="5"/>
      <c r="E151" s="5"/>
      <c r="F151" s="5"/>
      <c r="G151" s="5"/>
      <c r="H151" s="5"/>
    </row>
    <row r="152" spans="1:8" ht="21" customHeight="1" x14ac:dyDescent="0.2">
      <c r="A152" s="13"/>
      <c r="B152" s="4"/>
      <c r="C152" s="5"/>
      <c r="D152" s="5"/>
      <c r="E152" s="5"/>
      <c r="F152" s="5"/>
      <c r="G152" s="5"/>
      <c r="H152" s="5"/>
    </row>
    <row r="153" spans="1:8" ht="21" customHeight="1" x14ac:dyDescent="0.2">
      <c r="A153" s="13"/>
      <c r="B153" s="4"/>
      <c r="C153" s="5"/>
      <c r="D153" s="5"/>
      <c r="E153" s="5"/>
      <c r="F153" s="5"/>
      <c r="G153" s="5"/>
      <c r="H153" s="5"/>
    </row>
    <row r="154" spans="1:8" ht="21" customHeight="1" x14ac:dyDescent="0.2">
      <c r="A154" s="13"/>
      <c r="B154" s="4"/>
      <c r="C154" s="5"/>
      <c r="D154" s="5"/>
      <c r="E154" s="5"/>
      <c r="F154" s="5"/>
      <c r="G154" s="5"/>
      <c r="H154" s="5"/>
    </row>
    <row r="155" spans="1:8" ht="21" customHeight="1" x14ac:dyDescent="0.2">
      <c r="A155" s="13"/>
      <c r="B155" s="4"/>
      <c r="C155" s="5"/>
      <c r="D155" s="5"/>
      <c r="E155" s="5"/>
      <c r="F155" s="5"/>
      <c r="G155" s="5"/>
      <c r="H155" s="5"/>
    </row>
    <row r="156" spans="1:8" ht="21" customHeight="1" x14ac:dyDescent="0.2">
      <c r="A156" s="13"/>
      <c r="B156" s="4"/>
      <c r="C156" s="5"/>
      <c r="D156" s="5"/>
      <c r="E156" s="5"/>
      <c r="F156" s="5"/>
      <c r="G156" s="5"/>
      <c r="H156" s="5"/>
    </row>
    <row r="157" spans="1:8" ht="21" customHeight="1" x14ac:dyDescent="0.2">
      <c r="A157" s="13"/>
      <c r="B157" s="4"/>
      <c r="C157" s="5"/>
      <c r="D157" s="5"/>
      <c r="E157" s="5"/>
      <c r="F157" s="5"/>
      <c r="G157" s="5"/>
      <c r="H157" s="5"/>
    </row>
    <row r="158" spans="1:8" ht="21" customHeight="1" x14ac:dyDescent="0.2">
      <c r="A158" s="13"/>
      <c r="B158" s="4"/>
      <c r="C158" s="5"/>
      <c r="D158" s="5"/>
      <c r="E158" s="5"/>
      <c r="F158" s="5"/>
      <c r="G158" s="5"/>
      <c r="H158" s="5"/>
    </row>
    <row r="159" spans="1:8" ht="21" customHeight="1" x14ac:dyDescent="0.2">
      <c r="A159" s="13"/>
      <c r="B159" s="4"/>
      <c r="C159" s="5"/>
      <c r="D159" s="5"/>
      <c r="E159" s="5"/>
      <c r="F159" s="5"/>
      <c r="G159" s="5"/>
      <c r="H159" s="5"/>
    </row>
    <row r="160" spans="1:8" ht="21" customHeight="1" x14ac:dyDescent="0.2">
      <c r="A160" s="13"/>
      <c r="B160" s="4"/>
      <c r="C160" s="5"/>
      <c r="D160" s="5"/>
      <c r="E160" s="5"/>
      <c r="F160" s="5"/>
      <c r="G160" s="5"/>
      <c r="H160" s="5"/>
    </row>
    <row r="161" spans="1:8" ht="21" customHeight="1" x14ac:dyDescent="0.2">
      <c r="A161" s="13"/>
      <c r="B161" s="4"/>
      <c r="C161" s="5"/>
      <c r="D161" s="5"/>
      <c r="E161" s="5"/>
      <c r="F161" s="5"/>
      <c r="G161" s="5"/>
      <c r="H161" s="5"/>
    </row>
    <row r="162" spans="1:8" ht="21" customHeight="1" x14ac:dyDescent="0.2">
      <c r="A162" s="13"/>
      <c r="B162" s="4"/>
      <c r="C162" s="5"/>
      <c r="D162" s="5"/>
      <c r="E162" s="5"/>
      <c r="F162" s="5"/>
      <c r="G162" s="5"/>
      <c r="H162" s="5"/>
    </row>
    <row r="163" spans="1:8" ht="21" customHeight="1" x14ac:dyDescent="0.2">
      <c r="A163" s="13"/>
      <c r="B163" s="4"/>
      <c r="C163" s="5"/>
      <c r="D163" s="5"/>
      <c r="E163" s="5"/>
      <c r="F163" s="5"/>
      <c r="G163" s="5"/>
      <c r="H163" s="5"/>
    </row>
    <row r="164" spans="1:8" ht="21" customHeight="1" x14ac:dyDescent="0.2">
      <c r="A164" s="13"/>
      <c r="B164" s="4"/>
      <c r="C164" s="5"/>
      <c r="D164" s="5"/>
      <c r="E164" s="5"/>
      <c r="F164" s="5"/>
      <c r="G164" s="5"/>
      <c r="H164" s="5"/>
    </row>
    <row r="165" spans="1:8" ht="21" customHeight="1" x14ac:dyDescent="0.2">
      <c r="A165" s="13"/>
      <c r="B165" s="4"/>
      <c r="C165" s="5"/>
      <c r="D165" s="5"/>
      <c r="E165" s="5"/>
      <c r="F165" s="5"/>
      <c r="G165" s="5"/>
      <c r="H165" s="5"/>
    </row>
    <row r="166" spans="1:8" ht="21" customHeight="1" x14ac:dyDescent="0.2">
      <c r="A166" s="13"/>
      <c r="B166" s="4"/>
      <c r="C166" s="5"/>
      <c r="D166" s="5"/>
      <c r="E166" s="5"/>
      <c r="F166" s="5"/>
      <c r="G166" s="5"/>
      <c r="H166" s="5"/>
    </row>
    <row r="167" spans="1:8" ht="21" customHeight="1" x14ac:dyDescent="0.2">
      <c r="A167" s="13"/>
      <c r="B167" s="4"/>
      <c r="C167" s="5"/>
      <c r="D167" s="5"/>
      <c r="E167" s="5"/>
      <c r="F167" s="5"/>
      <c r="G167" s="5"/>
      <c r="H167" s="5"/>
    </row>
    <row r="168" spans="1:8" ht="21" customHeight="1" x14ac:dyDescent="0.2">
      <c r="A168" s="13"/>
      <c r="B168" s="4"/>
      <c r="C168" s="5"/>
      <c r="D168" s="5"/>
      <c r="E168" s="5"/>
      <c r="F168" s="5"/>
      <c r="G168" s="5"/>
      <c r="H168" s="5"/>
    </row>
    <row r="169" spans="1:8" ht="21" customHeight="1" x14ac:dyDescent="0.2">
      <c r="A169" s="13"/>
      <c r="B169" s="4"/>
      <c r="C169" s="5"/>
      <c r="D169" s="5"/>
      <c r="E169" s="5"/>
      <c r="F169" s="5"/>
      <c r="G169" s="5"/>
      <c r="H169" s="5"/>
    </row>
    <row r="170" spans="1:8" ht="21" customHeight="1" x14ac:dyDescent="0.2">
      <c r="A170" s="13"/>
      <c r="B170" s="4"/>
      <c r="C170" s="5"/>
      <c r="D170" s="5"/>
      <c r="E170" s="5"/>
      <c r="F170" s="5"/>
      <c r="G170" s="5"/>
      <c r="H170" s="5"/>
    </row>
    <row r="171" spans="1:8" ht="21" customHeight="1" x14ac:dyDescent="0.2">
      <c r="A171" s="13"/>
      <c r="B171" s="4"/>
      <c r="C171" s="5"/>
      <c r="D171" s="5"/>
      <c r="E171" s="5"/>
      <c r="F171" s="5"/>
      <c r="G171" s="5"/>
      <c r="H171" s="5"/>
    </row>
    <row r="172" spans="1:8" ht="21" customHeight="1" x14ac:dyDescent="0.2">
      <c r="A172" s="13"/>
      <c r="B172" s="4"/>
      <c r="C172" s="5"/>
      <c r="D172" s="5"/>
      <c r="E172" s="5"/>
      <c r="F172" s="5"/>
      <c r="G172" s="5"/>
      <c r="H172" s="5"/>
    </row>
    <row r="173" spans="1:8" ht="21" customHeight="1" x14ac:dyDescent="0.2">
      <c r="A173" s="13"/>
      <c r="B173" s="4"/>
      <c r="C173" s="5"/>
      <c r="D173" s="5"/>
      <c r="E173" s="5"/>
      <c r="F173" s="5"/>
      <c r="G173" s="5"/>
      <c r="H173" s="5"/>
    </row>
    <row r="174" spans="1:8" ht="21" customHeight="1" x14ac:dyDescent="0.2">
      <c r="A174" s="13"/>
      <c r="B174" s="4"/>
      <c r="C174" s="5"/>
      <c r="D174" s="5"/>
      <c r="E174" s="5"/>
      <c r="F174" s="5"/>
      <c r="G174" s="5"/>
      <c r="H174" s="5"/>
    </row>
    <row r="175" spans="1:8" ht="21" customHeight="1" x14ac:dyDescent="0.2">
      <c r="A175" s="13"/>
      <c r="B175" s="4"/>
      <c r="C175" s="5"/>
      <c r="D175" s="5"/>
      <c r="E175" s="5"/>
      <c r="F175" s="5"/>
      <c r="G175" s="5"/>
      <c r="H175" s="5"/>
    </row>
    <row r="176" spans="1:8" ht="21" customHeight="1" x14ac:dyDescent="0.2">
      <c r="A176" s="13"/>
      <c r="B176" s="4"/>
      <c r="C176" s="5"/>
      <c r="D176" s="5"/>
      <c r="E176" s="5"/>
      <c r="F176" s="5"/>
      <c r="G176" s="5"/>
      <c r="H176" s="5"/>
    </row>
    <row r="177" spans="1:8" ht="21" customHeight="1" x14ac:dyDescent="0.2">
      <c r="A177" s="13"/>
      <c r="B177" s="4"/>
      <c r="C177" s="5"/>
      <c r="D177" s="5"/>
      <c r="E177" s="5"/>
      <c r="F177" s="5"/>
      <c r="G177" s="5"/>
      <c r="H177" s="5"/>
    </row>
    <row r="178" spans="1:8" ht="21" customHeight="1" x14ac:dyDescent="0.2">
      <c r="A178" s="13"/>
      <c r="B178" s="4"/>
      <c r="C178" s="5"/>
      <c r="D178" s="5"/>
      <c r="E178" s="5"/>
      <c r="F178" s="5"/>
      <c r="G178" s="5"/>
      <c r="H178" s="5"/>
    </row>
    <row r="179" spans="1:8" ht="21" customHeight="1" x14ac:dyDescent="0.2">
      <c r="A179" s="13"/>
      <c r="B179" s="4"/>
      <c r="C179" s="5"/>
      <c r="D179" s="5"/>
      <c r="E179" s="5"/>
      <c r="F179" s="5"/>
      <c r="G179" s="5"/>
      <c r="H179" s="5"/>
    </row>
    <row r="180" spans="1:8" ht="21" customHeight="1" x14ac:dyDescent="0.2">
      <c r="A180" s="13"/>
      <c r="B180" s="4"/>
      <c r="C180" s="5"/>
      <c r="D180" s="5"/>
      <c r="E180" s="5"/>
      <c r="F180" s="5"/>
      <c r="G180" s="5"/>
      <c r="H180" s="5"/>
    </row>
    <row r="181" spans="1:8" ht="21" customHeight="1" x14ac:dyDescent="0.2">
      <c r="A181" s="13"/>
      <c r="B181" s="4"/>
      <c r="C181" s="5"/>
      <c r="D181" s="5"/>
      <c r="E181" s="5"/>
      <c r="F181" s="5"/>
      <c r="G181" s="5"/>
      <c r="H181" s="5"/>
    </row>
    <row r="182" spans="1:8" ht="21" customHeight="1" x14ac:dyDescent="0.2">
      <c r="A182" s="13"/>
      <c r="B182" s="4"/>
      <c r="C182" s="5"/>
      <c r="D182" s="5"/>
      <c r="E182" s="5"/>
      <c r="F182" s="5"/>
      <c r="G182" s="5"/>
      <c r="H182" s="5"/>
    </row>
    <row r="183" spans="1:8" ht="21" customHeight="1" x14ac:dyDescent="0.2">
      <c r="A183" s="13"/>
      <c r="B183" s="4"/>
      <c r="C183" s="5"/>
      <c r="D183" s="5"/>
      <c r="E183" s="5"/>
      <c r="F183" s="5"/>
      <c r="G183" s="5"/>
      <c r="H183" s="5"/>
    </row>
    <row r="184" spans="1:8" ht="21" customHeight="1" x14ac:dyDescent="0.2">
      <c r="A184" s="13"/>
      <c r="B184" s="4"/>
      <c r="C184" s="5"/>
      <c r="D184" s="5"/>
      <c r="E184" s="5"/>
      <c r="F184" s="5"/>
      <c r="G184" s="5"/>
      <c r="H184" s="5"/>
    </row>
    <row r="185" spans="1:8" ht="21" customHeight="1" x14ac:dyDescent="0.2">
      <c r="A185" s="13"/>
      <c r="B185" s="4"/>
      <c r="C185" s="5"/>
      <c r="D185" s="5"/>
      <c r="E185" s="5"/>
      <c r="F185" s="5"/>
      <c r="G185" s="5"/>
      <c r="H185" s="5"/>
    </row>
    <row r="186" spans="1:8" ht="21" customHeight="1" x14ac:dyDescent="0.2">
      <c r="A186" s="13"/>
      <c r="B186" s="4"/>
      <c r="C186" s="5"/>
      <c r="D186" s="5"/>
      <c r="E186" s="5"/>
      <c r="F186" s="5"/>
      <c r="G186" s="5"/>
      <c r="H186" s="5"/>
    </row>
    <row r="187" spans="1:8" ht="21" customHeight="1" x14ac:dyDescent="0.2">
      <c r="A187" s="13"/>
      <c r="B187" s="4"/>
      <c r="C187" s="5"/>
      <c r="D187" s="5"/>
      <c r="E187" s="5"/>
      <c r="F187" s="5"/>
      <c r="G187" s="5"/>
      <c r="H187" s="5"/>
    </row>
    <row r="188" spans="1:8" ht="21" customHeight="1" x14ac:dyDescent="0.2">
      <c r="A188" s="13"/>
      <c r="B188" s="4"/>
      <c r="C188" s="5"/>
      <c r="D188" s="5"/>
      <c r="E188" s="5"/>
      <c r="F188" s="5"/>
      <c r="G188" s="5"/>
      <c r="H188" s="5"/>
    </row>
    <row r="189" spans="1:8" ht="21" customHeight="1" x14ac:dyDescent="0.2">
      <c r="A189" s="13"/>
      <c r="B189" s="4"/>
      <c r="C189" s="5"/>
      <c r="D189" s="5"/>
      <c r="E189" s="5"/>
      <c r="F189" s="5"/>
      <c r="G189" s="5"/>
      <c r="H189" s="5"/>
    </row>
    <row r="190" spans="1:8" ht="21" customHeight="1" x14ac:dyDescent="0.2">
      <c r="A190" s="13"/>
      <c r="B190" s="4"/>
      <c r="C190" s="5"/>
      <c r="D190" s="5"/>
      <c r="E190" s="5"/>
      <c r="F190" s="5"/>
      <c r="G190" s="5"/>
      <c r="H190" s="5"/>
    </row>
    <row r="191" spans="1:8" ht="21" customHeight="1" x14ac:dyDescent="0.2">
      <c r="A191" s="13"/>
      <c r="B191" s="4"/>
      <c r="C191" s="5"/>
      <c r="D191" s="5"/>
      <c r="E191" s="5"/>
      <c r="F191" s="5"/>
      <c r="G191" s="5"/>
      <c r="H191" s="5"/>
    </row>
    <row r="192" spans="1:8" ht="21" customHeight="1" x14ac:dyDescent="0.2">
      <c r="A192" s="13"/>
      <c r="B192" s="4"/>
      <c r="C192" s="5"/>
      <c r="D192" s="5"/>
      <c r="E192" s="5"/>
      <c r="F192" s="5"/>
      <c r="G192" s="5"/>
      <c r="H192" s="5"/>
    </row>
    <row r="193" spans="1:8" ht="21" customHeight="1" x14ac:dyDescent="0.2">
      <c r="A193" s="13"/>
      <c r="B193" s="4"/>
      <c r="C193" s="5"/>
      <c r="D193" s="5"/>
      <c r="E193" s="5"/>
      <c r="F193" s="5"/>
      <c r="G193" s="5"/>
      <c r="H193" s="5"/>
    </row>
    <row r="194" spans="1:8" ht="21" customHeight="1" x14ac:dyDescent="0.2">
      <c r="A194" s="13"/>
      <c r="B194" s="4"/>
      <c r="C194" s="5"/>
      <c r="D194" s="5"/>
      <c r="E194" s="5"/>
      <c r="F194" s="5"/>
      <c r="G194" s="5"/>
      <c r="H194" s="5"/>
    </row>
    <row r="195" spans="1:8" ht="21" customHeight="1" x14ac:dyDescent="0.2">
      <c r="A195" s="13"/>
      <c r="B195" s="4"/>
      <c r="C195" s="5"/>
      <c r="D195" s="5"/>
      <c r="E195" s="5"/>
      <c r="F195" s="5"/>
      <c r="G195" s="5"/>
      <c r="H195" s="5"/>
    </row>
    <row r="196" spans="1:8" ht="21" customHeight="1" x14ac:dyDescent="0.2">
      <c r="A196" s="13"/>
      <c r="B196" s="4"/>
      <c r="C196" s="5"/>
      <c r="D196" s="5"/>
      <c r="E196" s="5"/>
      <c r="F196" s="5"/>
      <c r="G196" s="5"/>
      <c r="H196" s="5"/>
    </row>
    <row r="197" spans="1:8" ht="21" customHeight="1" x14ac:dyDescent="0.2">
      <c r="A197" s="13"/>
      <c r="B197" s="4"/>
      <c r="C197" s="5"/>
      <c r="D197" s="5"/>
      <c r="E197" s="5"/>
      <c r="F197" s="5"/>
      <c r="G197" s="5"/>
      <c r="H197" s="5"/>
    </row>
    <row r="198" spans="1:8" ht="21" customHeight="1" x14ac:dyDescent="0.2">
      <c r="A198" s="13"/>
      <c r="B198" s="4"/>
      <c r="C198" s="5"/>
      <c r="D198" s="5"/>
      <c r="E198" s="5"/>
      <c r="F198" s="5"/>
      <c r="G198" s="5"/>
      <c r="H198" s="5"/>
    </row>
    <row r="199" spans="1:8" ht="21" customHeight="1" x14ac:dyDescent="0.2">
      <c r="A199" s="13"/>
      <c r="B199" s="4"/>
      <c r="C199" s="5"/>
      <c r="D199" s="5"/>
      <c r="E199" s="5"/>
      <c r="F199" s="5"/>
      <c r="G199" s="5"/>
      <c r="H199" s="5"/>
    </row>
    <row r="200" spans="1:8" ht="21" customHeight="1" x14ac:dyDescent="0.2">
      <c r="A200" s="13"/>
      <c r="B200" s="4"/>
      <c r="C200" s="5"/>
      <c r="D200" s="5"/>
      <c r="E200" s="5"/>
      <c r="F200" s="5"/>
      <c r="G200" s="5"/>
      <c r="H200" s="5"/>
    </row>
    <row r="201" spans="1:8" ht="21" customHeight="1" x14ac:dyDescent="0.2">
      <c r="A201" s="13"/>
      <c r="B201" s="4"/>
      <c r="C201" s="5"/>
      <c r="D201" s="5"/>
      <c r="E201" s="5"/>
      <c r="F201" s="5"/>
      <c r="G201" s="5"/>
      <c r="H201" s="5"/>
    </row>
    <row r="202" spans="1:8" ht="21" customHeight="1" x14ac:dyDescent="0.2">
      <c r="A202" s="13"/>
      <c r="B202" s="4"/>
      <c r="C202" s="5"/>
      <c r="D202" s="5"/>
      <c r="E202" s="5"/>
      <c r="F202" s="5"/>
      <c r="G202" s="5"/>
      <c r="H202" s="5"/>
    </row>
    <row r="203" spans="1:8" ht="21" customHeight="1" x14ac:dyDescent="0.2">
      <c r="A203" s="13"/>
      <c r="B203" s="4"/>
      <c r="C203" s="5"/>
      <c r="D203" s="5"/>
      <c r="E203" s="5"/>
      <c r="F203" s="5"/>
      <c r="G203" s="5"/>
      <c r="H203" s="5"/>
    </row>
    <row r="204" spans="1:8" ht="21" customHeight="1" x14ac:dyDescent="0.2">
      <c r="A204" s="13"/>
      <c r="B204" s="4"/>
      <c r="C204" s="5"/>
      <c r="D204" s="5"/>
      <c r="E204" s="5"/>
      <c r="F204" s="5"/>
      <c r="G204" s="5"/>
      <c r="H204" s="5"/>
    </row>
    <row r="205" spans="1:8" ht="21" customHeight="1" x14ac:dyDescent="0.2">
      <c r="A205" s="13"/>
      <c r="B205" s="4"/>
      <c r="C205" s="5"/>
      <c r="D205" s="5"/>
      <c r="E205" s="5"/>
      <c r="F205" s="5"/>
      <c r="G205" s="5"/>
      <c r="H205" s="5"/>
    </row>
    <row r="206" spans="1:8" ht="21" customHeight="1" x14ac:dyDescent="0.2">
      <c r="A206" s="13"/>
      <c r="B206" s="4"/>
      <c r="C206" s="5"/>
      <c r="D206" s="5"/>
      <c r="E206" s="5"/>
      <c r="F206" s="5"/>
      <c r="G206" s="5"/>
      <c r="H206" s="5"/>
    </row>
    <row r="207" spans="1:8" ht="21" customHeight="1" x14ac:dyDescent="0.2">
      <c r="A207" s="13"/>
      <c r="B207" s="4"/>
      <c r="C207" s="5"/>
      <c r="D207" s="5"/>
      <c r="E207" s="5"/>
      <c r="F207" s="5"/>
      <c r="G207" s="5"/>
      <c r="H207" s="5"/>
    </row>
    <row r="208" spans="1:8" ht="21" customHeight="1" x14ac:dyDescent="0.2">
      <c r="A208" s="13"/>
      <c r="B208" s="4"/>
      <c r="C208" s="5"/>
      <c r="D208" s="5"/>
      <c r="E208" s="5"/>
      <c r="F208" s="5"/>
      <c r="G208" s="5"/>
      <c r="H208" s="5"/>
    </row>
    <row r="209" spans="1:8" ht="21" customHeight="1" x14ac:dyDescent="0.2">
      <c r="A209" s="13"/>
      <c r="B209" s="4"/>
      <c r="C209" s="5"/>
      <c r="D209" s="5"/>
      <c r="E209" s="5"/>
      <c r="F209" s="5"/>
      <c r="G209" s="5"/>
      <c r="H209" s="5"/>
    </row>
    <row r="210" spans="1:8" ht="21" customHeight="1" x14ac:dyDescent="0.2">
      <c r="A210" s="13"/>
      <c r="B210" s="4"/>
      <c r="C210" s="5"/>
      <c r="D210" s="5"/>
      <c r="E210" s="5"/>
      <c r="F210" s="5"/>
      <c r="G210" s="5"/>
      <c r="H210" s="5"/>
    </row>
    <row r="211" spans="1:8" ht="21" customHeight="1" x14ac:dyDescent="0.2">
      <c r="A211" s="13"/>
      <c r="B211" s="4"/>
      <c r="C211" s="5"/>
      <c r="D211" s="5"/>
      <c r="E211" s="5"/>
      <c r="F211" s="5"/>
      <c r="G211" s="5"/>
      <c r="H211" s="5"/>
    </row>
    <row r="212" spans="1:8" ht="21" customHeight="1" x14ac:dyDescent="0.2">
      <c r="A212" s="13"/>
      <c r="B212" s="4"/>
      <c r="C212" s="5"/>
      <c r="D212" s="5"/>
      <c r="E212" s="5"/>
      <c r="F212" s="5"/>
      <c r="G212" s="5"/>
      <c r="H212" s="5"/>
    </row>
    <row r="213" spans="1:8" ht="21" customHeight="1" x14ac:dyDescent="0.2">
      <c r="A213" s="13"/>
      <c r="B213" s="4"/>
      <c r="C213" s="5"/>
      <c r="D213" s="5"/>
      <c r="E213" s="5"/>
      <c r="F213" s="5"/>
      <c r="G213" s="5"/>
      <c r="H213" s="5"/>
    </row>
    <row r="214" spans="1:8" ht="21" customHeight="1" x14ac:dyDescent="0.2">
      <c r="A214" s="13"/>
      <c r="B214" s="4"/>
      <c r="C214" s="5"/>
      <c r="D214" s="5"/>
      <c r="E214" s="5"/>
      <c r="F214" s="5"/>
      <c r="G214" s="5"/>
      <c r="H214" s="5"/>
    </row>
    <row r="215" spans="1:8" ht="21" customHeight="1" x14ac:dyDescent="0.2">
      <c r="A215" s="13"/>
      <c r="B215" s="4"/>
      <c r="C215" s="5"/>
      <c r="D215" s="5"/>
      <c r="E215" s="5"/>
      <c r="F215" s="5"/>
      <c r="G215" s="5"/>
      <c r="H215" s="5"/>
    </row>
    <row r="216" spans="1:8" ht="21" customHeight="1" x14ac:dyDescent="0.2">
      <c r="A216" s="13"/>
      <c r="B216" s="4"/>
      <c r="C216" s="5"/>
      <c r="D216" s="5"/>
      <c r="E216" s="5"/>
      <c r="F216" s="5"/>
      <c r="G216" s="5"/>
      <c r="H216" s="5"/>
    </row>
    <row r="217" spans="1:8" ht="21" customHeight="1" x14ac:dyDescent="0.2">
      <c r="A217" s="13"/>
      <c r="B217" s="4"/>
      <c r="C217" s="5"/>
      <c r="D217" s="5"/>
      <c r="E217" s="5"/>
      <c r="F217" s="5"/>
      <c r="G217" s="5"/>
      <c r="H217" s="5"/>
    </row>
    <row r="218" spans="1:8" ht="21" customHeight="1" x14ac:dyDescent="0.2">
      <c r="A218" s="13"/>
      <c r="B218" s="4"/>
      <c r="C218" s="5"/>
      <c r="D218" s="5"/>
      <c r="E218" s="5"/>
      <c r="F218" s="5"/>
      <c r="G218" s="5"/>
      <c r="H218" s="5"/>
    </row>
    <row r="219" spans="1:8" ht="21" customHeight="1" x14ac:dyDescent="0.2">
      <c r="A219" s="13"/>
      <c r="B219" s="4"/>
      <c r="C219" s="5"/>
      <c r="D219" s="5"/>
      <c r="E219" s="5"/>
      <c r="F219" s="5"/>
      <c r="G219" s="5"/>
      <c r="H219" s="5"/>
    </row>
    <row r="220" spans="1:8" ht="21" customHeight="1" x14ac:dyDescent="0.2">
      <c r="A220" s="13"/>
      <c r="B220" s="4"/>
      <c r="C220" s="5"/>
      <c r="D220" s="5"/>
      <c r="E220" s="5"/>
      <c r="F220" s="5"/>
      <c r="G220" s="5"/>
      <c r="H220" s="5"/>
    </row>
    <row r="221" spans="1:8" ht="21" customHeight="1" x14ac:dyDescent="0.2">
      <c r="A221" s="13"/>
      <c r="B221" s="4"/>
      <c r="C221" s="5"/>
      <c r="D221" s="5"/>
      <c r="E221" s="5"/>
      <c r="F221" s="5"/>
      <c r="G221" s="5"/>
      <c r="H221" s="5"/>
    </row>
    <row r="222" spans="1:8" ht="21" customHeight="1" x14ac:dyDescent="0.2">
      <c r="A222" s="13"/>
      <c r="B222" s="4"/>
      <c r="C222" s="5"/>
      <c r="D222" s="5"/>
      <c r="E222" s="5"/>
      <c r="F222" s="5"/>
      <c r="G222" s="5"/>
      <c r="H222" s="5"/>
    </row>
    <row r="223" spans="1:8" ht="21" customHeight="1" x14ac:dyDescent="0.2">
      <c r="A223" s="13"/>
      <c r="B223" s="4"/>
      <c r="C223" s="5"/>
      <c r="D223" s="5"/>
      <c r="E223" s="5"/>
      <c r="F223" s="5"/>
      <c r="G223" s="5"/>
      <c r="H223" s="5"/>
    </row>
    <row r="224" spans="1:8" ht="21" customHeight="1" x14ac:dyDescent="0.2">
      <c r="A224" s="13"/>
      <c r="B224" s="4"/>
      <c r="C224" s="5"/>
      <c r="D224" s="5"/>
      <c r="E224" s="5"/>
      <c r="F224" s="5"/>
      <c r="G224" s="5"/>
      <c r="H224" s="5"/>
    </row>
    <row r="225" spans="1:8" ht="21" customHeight="1" x14ac:dyDescent="0.2">
      <c r="A225" s="13"/>
      <c r="B225" s="4"/>
      <c r="C225" s="5"/>
      <c r="D225" s="5"/>
      <c r="E225" s="5"/>
      <c r="F225" s="5"/>
      <c r="G225" s="5"/>
      <c r="H225" s="5"/>
    </row>
    <row r="226" spans="1:8" ht="21" customHeight="1" x14ac:dyDescent="0.2">
      <c r="A226" s="13"/>
      <c r="B226" s="4"/>
      <c r="C226" s="5"/>
      <c r="D226" s="5"/>
      <c r="E226" s="5"/>
      <c r="F226" s="5"/>
      <c r="G226" s="5"/>
      <c r="H226" s="5"/>
    </row>
    <row r="227" spans="1:8" ht="21" customHeight="1" x14ac:dyDescent="0.2">
      <c r="A227" s="13"/>
      <c r="B227" s="4"/>
      <c r="C227" s="5"/>
      <c r="D227" s="5"/>
      <c r="E227" s="5"/>
      <c r="F227" s="5"/>
      <c r="G227" s="5"/>
      <c r="H227" s="5"/>
    </row>
    <row r="228" spans="1:8" ht="21" customHeight="1" x14ac:dyDescent="0.2">
      <c r="A228" s="13"/>
      <c r="B228" s="4"/>
      <c r="C228" s="5"/>
      <c r="D228" s="5"/>
      <c r="E228" s="5"/>
      <c r="F228" s="5"/>
      <c r="G228" s="5"/>
      <c r="H228" s="5"/>
    </row>
    <row r="229" spans="1:8" ht="21" customHeight="1" x14ac:dyDescent="0.2">
      <c r="A229" s="13"/>
      <c r="B229" s="4"/>
      <c r="C229" s="5"/>
      <c r="D229" s="5"/>
      <c r="E229" s="5"/>
      <c r="F229" s="5"/>
      <c r="G229" s="5"/>
      <c r="H229" s="5"/>
    </row>
    <row r="230" spans="1:8" ht="21" customHeight="1" x14ac:dyDescent="0.2">
      <c r="A230" s="13"/>
      <c r="B230" s="4"/>
      <c r="C230" s="5"/>
      <c r="D230" s="5"/>
      <c r="E230" s="5"/>
      <c r="F230" s="5"/>
      <c r="G230" s="5"/>
      <c r="H230" s="5"/>
    </row>
    <row r="231" spans="1:8" ht="21" customHeight="1" x14ac:dyDescent="0.2">
      <c r="A231" s="13"/>
      <c r="B231" s="4"/>
      <c r="C231" s="5"/>
      <c r="D231" s="5"/>
      <c r="E231" s="5"/>
      <c r="F231" s="5"/>
      <c r="G231" s="5"/>
      <c r="H231" s="5"/>
    </row>
    <row r="232" spans="1:8" ht="21" customHeight="1" x14ac:dyDescent="0.2">
      <c r="A232" s="13"/>
      <c r="B232" s="4"/>
      <c r="C232" s="5"/>
      <c r="D232" s="5"/>
      <c r="E232" s="5"/>
      <c r="F232" s="5"/>
      <c r="G232" s="5"/>
      <c r="H232" s="5"/>
    </row>
    <row r="233" spans="1:8" ht="21" customHeight="1" x14ac:dyDescent="0.2">
      <c r="A233" s="13"/>
      <c r="B233" s="4"/>
      <c r="C233" s="5"/>
      <c r="D233" s="5"/>
      <c r="E233" s="5"/>
      <c r="F233" s="5"/>
      <c r="G233" s="5"/>
      <c r="H233" s="5"/>
    </row>
    <row r="234" spans="1:8" ht="21" customHeight="1" x14ac:dyDescent="0.2">
      <c r="A234" s="13"/>
      <c r="B234" s="4"/>
      <c r="C234" s="5"/>
      <c r="D234" s="5"/>
      <c r="E234" s="5"/>
      <c r="F234" s="5"/>
      <c r="G234" s="5"/>
      <c r="H234" s="5"/>
    </row>
    <row r="235" spans="1:8" ht="21" customHeight="1" x14ac:dyDescent="0.2">
      <c r="A235" s="13"/>
      <c r="B235" s="4"/>
      <c r="C235" s="5"/>
      <c r="D235" s="5"/>
      <c r="E235" s="5"/>
      <c r="F235" s="5"/>
      <c r="G235" s="5"/>
      <c r="H235" s="5"/>
    </row>
    <row r="236" spans="1:8" ht="21" customHeight="1" x14ac:dyDescent="0.2">
      <c r="A236" s="13"/>
      <c r="B236" s="4"/>
      <c r="C236" s="5"/>
      <c r="D236" s="5"/>
      <c r="E236" s="5"/>
      <c r="F236" s="5"/>
      <c r="G236" s="5"/>
      <c r="H236" s="5"/>
    </row>
    <row r="237" spans="1:8" ht="21" customHeight="1" x14ac:dyDescent="0.2">
      <c r="A237" s="13"/>
      <c r="B237" s="4"/>
      <c r="C237" s="5"/>
      <c r="D237" s="5"/>
      <c r="E237" s="5"/>
      <c r="F237" s="5"/>
      <c r="G237" s="5"/>
      <c r="H237" s="5"/>
    </row>
    <row r="238" spans="1:8" ht="21" customHeight="1" x14ac:dyDescent="0.2">
      <c r="A238" s="13"/>
      <c r="B238" s="4"/>
      <c r="C238" s="5"/>
      <c r="D238" s="5"/>
      <c r="E238" s="5"/>
      <c r="F238" s="5"/>
      <c r="G238" s="5"/>
      <c r="H238" s="5"/>
    </row>
    <row r="239" spans="1:8" ht="21" customHeight="1" x14ac:dyDescent="0.2">
      <c r="A239" s="13"/>
      <c r="B239" s="4"/>
      <c r="C239" s="5"/>
      <c r="D239" s="5"/>
      <c r="E239" s="5"/>
      <c r="F239" s="5"/>
      <c r="G239" s="5"/>
      <c r="H239" s="5"/>
    </row>
    <row r="240" spans="1:8" ht="21" customHeight="1" x14ac:dyDescent="0.2">
      <c r="A240" s="13"/>
      <c r="B240" s="4"/>
      <c r="C240" s="5"/>
      <c r="D240" s="5"/>
      <c r="E240" s="5"/>
      <c r="F240" s="5"/>
      <c r="G240" s="5"/>
      <c r="H240" s="5"/>
    </row>
    <row r="241" spans="1:8" ht="21" customHeight="1" x14ac:dyDescent="0.2">
      <c r="A241" s="13"/>
      <c r="B241" s="4"/>
      <c r="C241" s="5"/>
      <c r="D241" s="5"/>
      <c r="E241" s="5"/>
      <c r="F241" s="5"/>
      <c r="G241" s="5"/>
      <c r="H241" s="5"/>
    </row>
    <row r="242" spans="1:8" ht="21" customHeight="1" x14ac:dyDescent="0.2">
      <c r="A242" s="13"/>
      <c r="B242" s="4"/>
      <c r="C242" s="5"/>
      <c r="D242" s="5"/>
      <c r="E242" s="5"/>
      <c r="F242" s="5"/>
      <c r="G242" s="5"/>
      <c r="H242" s="5"/>
    </row>
    <row r="243" spans="1:8" ht="21" customHeight="1" x14ac:dyDescent="0.2">
      <c r="A243" s="13"/>
      <c r="B243" s="4"/>
      <c r="C243" s="5"/>
      <c r="D243" s="5"/>
      <c r="E243" s="5"/>
      <c r="F243" s="5"/>
      <c r="G243" s="5"/>
      <c r="H243" s="5"/>
    </row>
    <row r="244" spans="1:8" ht="21" customHeight="1" x14ac:dyDescent="0.2">
      <c r="A244" s="13"/>
      <c r="B244" s="4"/>
      <c r="C244" s="5"/>
      <c r="D244" s="5"/>
      <c r="E244" s="5"/>
      <c r="F244" s="5"/>
      <c r="G244" s="5"/>
      <c r="H244" s="5"/>
    </row>
    <row r="245" spans="1:8" ht="21" customHeight="1" x14ac:dyDescent="0.2">
      <c r="A245" s="13"/>
      <c r="B245" s="4"/>
      <c r="C245" s="5"/>
      <c r="D245" s="5"/>
      <c r="E245" s="5"/>
      <c r="F245" s="5"/>
      <c r="G245" s="5"/>
      <c r="H245" s="5"/>
    </row>
    <row r="246" spans="1:8" ht="21" customHeight="1" x14ac:dyDescent="0.2">
      <c r="A246" s="13"/>
      <c r="B246" s="4"/>
      <c r="C246" s="5"/>
      <c r="D246" s="5"/>
      <c r="E246" s="5"/>
      <c r="F246" s="5"/>
      <c r="G246" s="5"/>
      <c r="H246" s="5"/>
    </row>
    <row r="247" spans="1:8" ht="21" customHeight="1" x14ac:dyDescent="0.2">
      <c r="A247" s="13"/>
      <c r="B247" s="4"/>
      <c r="C247" s="5"/>
      <c r="D247" s="5"/>
      <c r="E247" s="5"/>
      <c r="F247" s="5"/>
      <c r="G247" s="5"/>
      <c r="H247" s="5"/>
    </row>
    <row r="248" spans="1:8" ht="21" customHeight="1" x14ac:dyDescent="0.2">
      <c r="A248" s="13"/>
      <c r="B248" s="4"/>
      <c r="C248" s="5"/>
      <c r="D248" s="5"/>
      <c r="E248" s="5"/>
      <c r="F248" s="5"/>
      <c r="G248" s="5"/>
      <c r="H248" s="5"/>
    </row>
    <row r="249" spans="1:8" ht="21" customHeight="1" x14ac:dyDescent="0.2">
      <c r="A249" s="13"/>
      <c r="B249" s="4"/>
      <c r="C249" s="5"/>
      <c r="D249" s="5"/>
      <c r="E249" s="5"/>
      <c r="F249" s="5"/>
      <c r="G249" s="5"/>
      <c r="H249" s="5"/>
    </row>
    <row r="250" spans="1:8" ht="21" customHeight="1" x14ac:dyDescent="0.2">
      <c r="A250" s="13"/>
      <c r="B250" s="4"/>
      <c r="C250" s="5"/>
      <c r="D250" s="5"/>
      <c r="E250" s="5"/>
      <c r="F250" s="5"/>
      <c r="G250" s="5"/>
      <c r="H250" s="5"/>
    </row>
    <row r="251" spans="1:8" ht="21" customHeight="1" x14ac:dyDescent="0.2">
      <c r="A251" s="13"/>
      <c r="B251" s="4"/>
      <c r="C251" s="5"/>
      <c r="D251" s="5"/>
      <c r="E251" s="5"/>
      <c r="F251" s="5"/>
      <c r="G251" s="5"/>
      <c r="H251" s="5"/>
    </row>
    <row r="252" spans="1:8" ht="21" customHeight="1" x14ac:dyDescent="0.2">
      <c r="A252" s="13"/>
      <c r="B252" s="4"/>
      <c r="C252" s="5"/>
      <c r="D252" s="5"/>
      <c r="E252" s="5"/>
      <c r="F252" s="5"/>
      <c r="G252" s="5"/>
      <c r="H252" s="5"/>
    </row>
    <row r="253" spans="1:8" ht="21" customHeight="1" x14ac:dyDescent="0.2">
      <c r="A253" s="13"/>
      <c r="B253" s="4"/>
      <c r="C253" s="5"/>
      <c r="D253" s="5"/>
      <c r="E253" s="5"/>
      <c r="F253" s="5"/>
      <c r="G253" s="5"/>
      <c r="H253" s="5"/>
    </row>
    <row r="254" spans="1:8" ht="21" customHeight="1" x14ac:dyDescent="0.2">
      <c r="A254" s="13"/>
      <c r="B254" s="4"/>
      <c r="C254" s="5"/>
      <c r="D254" s="5"/>
      <c r="E254" s="5"/>
      <c r="F254" s="5"/>
      <c r="G254" s="5"/>
      <c r="H254" s="5"/>
    </row>
    <row r="255" spans="1:8" ht="21" customHeight="1" x14ac:dyDescent="0.2">
      <c r="A255" s="13"/>
      <c r="B255" s="4"/>
      <c r="C255" s="5"/>
      <c r="D255" s="5"/>
      <c r="E255" s="5"/>
      <c r="F255" s="5"/>
      <c r="G255" s="5"/>
      <c r="H255" s="5"/>
    </row>
    <row r="256" spans="1:8" ht="21" customHeight="1" x14ac:dyDescent="0.2">
      <c r="A256" s="13"/>
      <c r="B256" s="4"/>
      <c r="C256" s="5"/>
      <c r="D256" s="5"/>
      <c r="E256" s="5"/>
      <c r="F256" s="5"/>
      <c r="G256" s="5"/>
      <c r="H256" s="5"/>
    </row>
    <row r="257" spans="1:8" ht="21" customHeight="1" x14ac:dyDescent="0.2">
      <c r="A257" s="13"/>
      <c r="B257" s="4"/>
      <c r="C257" s="5"/>
      <c r="D257" s="5"/>
      <c r="E257" s="5"/>
      <c r="F257" s="5"/>
      <c r="G257" s="5"/>
      <c r="H257" s="5"/>
    </row>
    <row r="258" spans="1:8" ht="21" customHeight="1" x14ac:dyDescent="0.2">
      <c r="A258" s="13"/>
      <c r="B258" s="4"/>
      <c r="C258" s="5"/>
      <c r="D258" s="5"/>
      <c r="E258" s="5"/>
      <c r="F258" s="5"/>
      <c r="G258" s="5"/>
      <c r="H258" s="5"/>
    </row>
    <row r="259" spans="1:8" ht="21" customHeight="1" x14ac:dyDescent="0.2">
      <c r="A259" s="13"/>
      <c r="B259" s="4"/>
      <c r="C259" s="5"/>
      <c r="D259" s="5"/>
      <c r="E259" s="5"/>
      <c r="F259" s="5"/>
      <c r="G259" s="5"/>
      <c r="H259" s="5"/>
    </row>
    <row r="260" spans="1:8" ht="21" customHeight="1" x14ac:dyDescent="0.2">
      <c r="A260" s="13"/>
      <c r="B260" s="4"/>
      <c r="C260" s="5"/>
      <c r="D260" s="5"/>
      <c r="E260" s="5"/>
      <c r="F260" s="5"/>
      <c r="G260" s="5"/>
      <c r="H260" s="5"/>
    </row>
    <row r="261" spans="1:8" ht="21" customHeight="1" x14ac:dyDescent="0.2">
      <c r="A261" s="13"/>
      <c r="B261" s="4"/>
      <c r="C261" s="5"/>
      <c r="D261" s="5"/>
      <c r="E261" s="5"/>
      <c r="F261" s="5"/>
      <c r="G261" s="5"/>
      <c r="H261" s="5"/>
    </row>
    <row r="262" spans="1:8" ht="21" customHeight="1" x14ac:dyDescent="0.2">
      <c r="A262" s="13"/>
      <c r="B262" s="4"/>
      <c r="C262" s="5"/>
      <c r="D262" s="5"/>
      <c r="E262" s="5"/>
      <c r="F262" s="5"/>
      <c r="G262" s="5"/>
      <c r="H262" s="5"/>
    </row>
    <row r="263" spans="1:8" ht="21" customHeight="1" x14ac:dyDescent="0.2">
      <c r="A263" s="13"/>
      <c r="B263" s="4"/>
      <c r="C263" s="5"/>
      <c r="D263" s="5"/>
      <c r="E263" s="5"/>
      <c r="F263" s="5"/>
      <c r="G263" s="5"/>
      <c r="H263" s="5"/>
    </row>
    <row r="264" spans="1:8" ht="21" customHeight="1" x14ac:dyDescent="0.2">
      <c r="A264" s="13"/>
      <c r="B264" s="4"/>
      <c r="C264" s="5"/>
      <c r="D264" s="5"/>
      <c r="E264" s="5"/>
      <c r="F264" s="5"/>
      <c r="G264" s="5"/>
      <c r="H264" s="5"/>
    </row>
    <row r="265" spans="1:8" ht="21" customHeight="1" x14ac:dyDescent="0.2">
      <c r="A265" s="13"/>
      <c r="B265" s="4"/>
      <c r="C265" s="5"/>
      <c r="D265" s="5"/>
      <c r="E265" s="5"/>
      <c r="F265" s="5"/>
      <c r="G265" s="5"/>
      <c r="H265" s="5"/>
    </row>
    <row r="266" spans="1:8" ht="21" customHeight="1" x14ac:dyDescent="0.2">
      <c r="A266" s="13"/>
      <c r="B266" s="4"/>
      <c r="C266" s="5"/>
      <c r="D266" s="5"/>
      <c r="E266" s="5"/>
      <c r="F266" s="5"/>
      <c r="G266" s="5"/>
      <c r="H266" s="5"/>
    </row>
    <row r="267" spans="1:8" ht="21" customHeight="1" x14ac:dyDescent="0.2">
      <c r="A267" s="13"/>
      <c r="B267" s="4"/>
      <c r="C267" s="5"/>
      <c r="D267" s="5"/>
      <c r="E267" s="5"/>
      <c r="F267" s="5"/>
      <c r="G267" s="5"/>
      <c r="H267" s="5"/>
    </row>
    <row r="268" spans="1:8" ht="21" customHeight="1" x14ac:dyDescent="0.2">
      <c r="A268" s="13"/>
      <c r="B268" s="4"/>
      <c r="C268" s="5"/>
      <c r="D268" s="5"/>
      <c r="E268" s="5"/>
      <c r="F268" s="5"/>
      <c r="G268" s="5"/>
      <c r="H268" s="5"/>
    </row>
    <row r="269" spans="1:8" ht="21" customHeight="1" x14ac:dyDescent="0.2">
      <c r="A269" s="13"/>
      <c r="B269" s="4"/>
      <c r="C269" s="5"/>
      <c r="D269" s="5"/>
      <c r="E269" s="5"/>
      <c r="F269" s="5"/>
      <c r="G269" s="5"/>
      <c r="H269" s="5"/>
    </row>
    <row r="270" spans="1:8" ht="21" customHeight="1" x14ac:dyDescent="0.2">
      <c r="A270" s="13"/>
      <c r="B270" s="4"/>
      <c r="C270" s="5"/>
      <c r="D270" s="5"/>
      <c r="E270" s="5"/>
      <c r="F270" s="5"/>
      <c r="G270" s="5"/>
      <c r="H270" s="5"/>
    </row>
    <row r="271" spans="1:8" ht="21" customHeight="1" x14ac:dyDescent="0.2">
      <c r="A271" s="13"/>
      <c r="B271" s="4"/>
      <c r="C271" s="5"/>
      <c r="D271" s="5"/>
      <c r="E271" s="5"/>
      <c r="F271" s="5"/>
      <c r="G271" s="5"/>
      <c r="H271" s="5"/>
    </row>
    <row r="272" spans="1:8" ht="21" customHeight="1" x14ac:dyDescent="0.2">
      <c r="A272" s="13"/>
      <c r="B272" s="4"/>
      <c r="C272" s="5"/>
      <c r="D272" s="5"/>
      <c r="E272" s="5"/>
      <c r="F272" s="5"/>
      <c r="G272" s="5"/>
      <c r="H272" s="5"/>
    </row>
    <row r="273" spans="1:8" ht="21" customHeight="1" x14ac:dyDescent="0.2">
      <c r="A273" s="13"/>
      <c r="B273" s="4"/>
      <c r="C273" s="5"/>
      <c r="D273" s="5"/>
      <c r="E273" s="5"/>
      <c r="F273" s="5"/>
      <c r="G273" s="5"/>
      <c r="H273" s="5"/>
    </row>
    <row r="274" spans="1:8" ht="21" customHeight="1" x14ac:dyDescent="0.2">
      <c r="A274" s="13"/>
      <c r="B274" s="4"/>
      <c r="C274" s="5"/>
      <c r="D274" s="5"/>
      <c r="E274" s="5"/>
      <c r="F274" s="5"/>
      <c r="G274" s="5"/>
      <c r="H274" s="5"/>
    </row>
    <row r="275" spans="1:8" ht="21" customHeight="1" x14ac:dyDescent="0.2">
      <c r="A275" s="13"/>
      <c r="B275" s="4"/>
      <c r="C275" s="5"/>
      <c r="D275" s="5"/>
      <c r="E275" s="5"/>
      <c r="F275" s="5"/>
      <c r="G275" s="5"/>
      <c r="H275" s="5"/>
    </row>
    <row r="276" spans="1:8" ht="21" customHeight="1" x14ac:dyDescent="0.2">
      <c r="A276" s="13"/>
      <c r="B276" s="4"/>
      <c r="C276" s="5"/>
      <c r="D276" s="5"/>
      <c r="E276" s="5"/>
      <c r="F276" s="5"/>
      <c r="G276" s="5"/>
      <c r="H276" s="5"/>
    </row>
    <row r="277" spans="1:8" ht="21" customHeight="1" x14ac:dyDescent="0.2">
      <c r="A277" s="13"/>
      <c r="B277" s="4"/>
      <c r="C277" s="5"/>
      <c r="D277" s="5"/>
      <c r="E277" s="5"/>
      <c r="F277" s="5"/>
      <c r="G277" s="5"/>
      <c r="H277" s="5"/>
    </row>
    <row r="278" spans="1:8" ht="21" customHeight="1" x14ac:dyDescent="0.2">
      <c r="A278" s="13"/>
      <c r="B278" s="4"/>
      <c r="C278" s="5"/>
      <c r="D278" s="5"/>
      <c r="E278" s="5"/>
      <c r="F278" s="5"/>
      <c r="G278" s="5"/>
      <c r="H278" s="5"/>
    </row>
    <row r="279" spans="1:8" ht="21" customHeight="1" x14ac:dyDescent="0.2">
      <c r="A279" s="13"/>
      <c r="B279" s="4"/>
      <c r="C279" s="5"/>
      <c r="D279" s="5"/>
      <c r="E279" s="5"/>
      <c r="F279" s="5"/>
      <c r="G279" s="5"/>
      <c r="H279" s="5"/>
    </row>
    <row r="280" spans="1:8" ht="21" customHeight="1" x14ac:dyDescent="0.2">
      <c r="A280" s="13"/>
      <c r="B280" s="4"/>
      <c r="C280" s="5"/>
      <c r="D280" s="5"/>
      <c r="E280" s="5"/>
      <c r="F280" s="5"/>
      <c r="G280" s="5"/>
      <c r="H280" s="5"/>
    </row>
    <row r="281" spans="1:8" ht="21" customHeight="1" x14ac:dyDescent="0.2">
      <c r="A281" s="13"/>
      <c r="B281" s="4"/>
      <c r="C281" s="5"/>
      <c r="D281" s="5"/>
      <c r="E281" s="5"/>
      <c r="F281" s="5"/>
      <c r="G281" s="5"/>
      <c r="H281" s="5"/>
    </row>
    <row r="282" spans="1:8" ht="21" customHeight="1" x14ac:dyDescent="0.2">
      <c r="A282" s="13"/>
      <c r="B282" s="4"/>
      <c r="C282" s="5"/>
      <c r="D282" s="5"/>
      <c r="E282" s="5"/>
      <c r="F282" s="5"/>
      <c r="G282" s="5"/>
      <c r="H282" s="5"/>
    </row>
    <row r="283" spans="1:8" ht="21" customHeight="1" x14ac:dyDescent="0.2">
      <c r="A283" s="13"/>
      <c r="B283" s="4"/>
      <c r="C283" s="5"/>
      <c r="D283" s="5"/>
      <c r="E283" s="5"/>
      <c r="F283" s="5"/>
      <c r="G283" s="5"/>
      <c r="H283" s="5"/>
    </row>
    <row r="284" spans="1:8" ht="21" customHeight="1" x14ac:dyDescent="0.2">
      <c r="A284" s="13"/>
      <c r="B284" s="4"/>
      <c r="C284" s="5"/>
      <c r="D284" s="5"/>
      <c r="E284" s="5"/>
      <c r="F284" s="5"/>
      <c r="G284" s="5"/>
      <c r="H284" s="5"/>
    </row>
    <row r="285" spans="1:8" ht="21" customHeight="1" x14ac:dyDescent="0.2">
      <c r="A285" s="13"/>
      <c r="B285" s="4"/>
      <c r="C285" s="5"/>
      <c r="D285" s="5"/>
      <c r="E285" s="5"/>
      <c r="F285" s="5"/>
      <c r="G285" s="5"/>
      <c r="H285" s="5"/>
    </row>
    <row r="286" spans="1:8" ht="21" customHeight="1" x14ac:dyDescent="0.2">
      <c r="A286" s="13"/>
      <c r="B286" s="4"/>
      <c r="C286" s="5"/>
      <c r="D286" s="5"/>
      <c r="E286" s="5"/>
      <c r="F286" s="5"/>
      <c r="G286" s="5"/>
      <c r="H286" s="5"/>
    </row>
    <row r="287" spans="1:8" ht="21" customHeight="1" x14ac:dyDescent="0.2">
      <c r="A287" s="13"/>
      <c r="B287" s="4"/>
      <c r="C287" s="5"/>
      <c r="D287" s="5"/>
      <c r="E287" s="5"/>
      <c r="F287" s="5"/>
      <c r="G287" s="5"/>
      <c r="H287" s="5"/>
    </row>
    <row r="288" spans="1:8" ht="21" customHeight="1" x14ac:dyDescent="0.2">
      <c r="A288" s="13"/>
      <c r="B288" s="4"/>
      <c r="C288" s="5"/>
      <c r="D288" s="5"/>
      <c r="E288" s="5"/>
      <c r="F288" s="5"/>
      <c r="G288" s="5"/>
      <c r="H288" s="5"/>
    </row>
    <row r="289" spans="1:8" ht="21" customHeight="1" x14ac:dyDescent="0.2">
      <c r="A289" s="13"/>
      <c r="B289" s="4"/>
      <c r="C289" s="5"/>
      <c r="D289" s="5"/>
      <c r="E289" s="5"/>
      <c r="F289" s="5"/>
      <c r="G289" s="5"/>
      <c r="H289" s="5"/>
    </row>
    <row r="290" spans="1:8" ht="21" customHeight="1" x14ac:dyDescent="0.2">
      <c r="A290" s="13"/>
      <c r="B290" s="4"/>
      <c r="C290" s="5"/>
      <c r="D290" s="5"/>
      <c r="E290" s="5"/>
      <c r="F290" s="5"/>
      <c r="G290" s="5"/>
      <c r="H290" s="5"/>
    </row>
    <row r="291" spans="1:8" ht="21" customHeight="1" x14ac:dyDescent="0.2">
      <c r="A291" s="13"/>
      <c r="B291" s="4"/>
      <c r="C291" s="5"/>
      <c r="D291" s="5"/>
      <c r="E291" s="5"/>
      <c r="F291" s="5"/>
      <c r="G291" s="5"/>
      <c r="H291" s="5"/>
    </row>
    <row r="292" spans="1:8" ht="21" customHeight="1" x14ac:dyDescent="0.2">
      <c r="A292" s="13"/>
      <c r="B292" s="4"/>
      <c r="C292" s="5"/>
      <c r="D292" s="5"/>
      <c r="E292" s="5"/>
      <c r="F292" s="5"/>
      <c r="G292" s="5"/>
      <c r="H292" s="5"/>
    </row>
    <row r="293" spans="1:8" ht="21" customHeight="1" x14ac:dyDescent="0.2">
      <c r="A293" s="13"/>
      <c r="B293" s="4"/>
      <c r="C293" s="5"/>
      <c r="D293" s="5"/>
      <c r="E293" s="5"/>
      <c r="F293" s="5"/>
      <c r="G293" s="5"/>
      <c r="H293" s="5"/>
    </row>
    <row r="294" spans="1:8" ht="21" customHeight="1" x14ac:dyDescent="0.2">
      <c r="A294" s="13"/>
      <c r="B294" s="4"/>
      <c r="C294" s="5"/>
      <c r="D294" s="5"/>
      <c r="E294" s="5"/>
      <c r="F294" s="5"/>
      <c r="G294" s="5"/>
      <c r="H294" s="5"/>
    </row>
    <row r="295" spans="1:8" ht="21" customHeight="1" x14ac:dyDescent="0.2">
      <c r="A295" s="13"/>
      <c r="B295" s="4"/>
      <c r="C295" s="5"/>
      <c r="D295" s="5"/>
      <c r="E295" s="5"/>
      <c r="F295" s="5"/>
      <c r="G295" s="5"/>
      <c r="H295" s="5"/>
    </row>
    <row r="296" spans="1:8" ht="21" customHeight="1" x14ac:dyDescent="0.2">
      <c r="A296" s="13"/>
      <c r="B296" s="4"/>
      <c r="C296" s="5"/>
      <c r="D296" s="5"/>
      <c r="E296" s="5"/>
      <c r="F296" s="5"/>
      <c r="G296" s="5"/>
      <c r="H296" s="5"/>
    </row>
    <row r="297" spans="1:8" ht="21" customHeight="1" x14ac:dyDescent="0.2">
      <c r="A297" s="13"/>
      <c r="B297" s="4"/>
      <c r="C297" s="5"/>
      <c r="D297" s="5"/>
      <c r="E297" s="5"/>
      <c r="F297" s="5"/>
      <c r="G297" s="5"/>
      <c r="H297" s="5"/>
    </row>
    <row r="298" spans="1:8" ht="21" customHeight="1" x14ac:dyDescent="0.2">
      <c r="A298" s="13"/>
      <c r="B298" s="4"/>
      <c r="C298" s="5"/>
      <c r="D298" s="5"/>
      <c r="E298" s="5"/>
      <c r="F298" s="5"/>
      <c r="G298" s="5"/>
      <c r="H298" s="5"/>
    </row>
    <row r="299" spans="1:8" ht="21" customHeight="1" x14ac:dyDescent="0.2">
      <c r="A299" s="13"/>
      <c r="B299" s="4"/>
      <c r="C299" s="5"/>
      <c r="D299" s="5"/>
      <c r="E299" s="5"/>
      <c r="F299" s="5"/>
      <c r="G299" s="5"/>
      <c r="H299" s="5"/>
    </row>
    <row r="300" spans="1:8" ht="21" customHeight="1" x14ac:dyDescent="0.2">
      <c r="A300" s="13"/>
      <c r="B300" s="4"/>
      <c r="C300" s="5"/>
      <c r="D300" s="5"/>
      <c r="E300" s="5"/>
      <c r="F300" s="5"/>
      <c r="G300" s="5"/>
      <c r="H300" s="5"/>
    </row>
    <row r="301" spans="1:8" ht="21" customHeight="1" x14ac:dyDescent="0.2">
      <c r="A301" s="13"/>
      <c r="B301" s="4"/>
      <c r="C301" s="5"/>
      <c r="D301" s="5"/>
      <c r="E301" s="5"/>
      <c r="F301" s="5"/>
      <c r="G301" s="5"/>
      <c r="H301" s="5"/>
    </row>
    <row r="302" spans="1:8" ht="21" customHeight="1" x14ac:dyDescent="0.2">
      <c r="A302" s="13"/>
      <c r="B302" s="4"/>
      <c r="C302" s="5"/>
      <c r="D302" s="5"/>
      <c r="E302" s="5"/>
      <c r="F302" s="5"/>
      <c r="G302" s="5"/>
      <c r="H302" s="5"/>
    </row>
    <row r="303" spans="1:8" ht="21" customHeight="1" x14ac:dyDescent="0.2">
      <c r="A303" s="13"/>
      <c r="B303" s="4"/>
      <c r="C303" s="5"/>
      <c r="D303" s="5"/>
      <c r="E303" s="5"/>
      <c r="F303" s="5"/>
      <c r="G303" s="5"/>
      <c r="H303" s="5"/>
    </row>
    <row r="304" spans="1:8" ht="21" customHeight="1" x14ac:dyDescent="0.2">
      <c r="A304" s="13"/>
      <c r="B304" s="4"/>
      <c r="C304" s="5"/>
      <c r="D304" s="5"/>
      <c r="E304" s="5"/>
      <c r="F304" s="5"/>
      <c r="G304" s="5"/>
      <c r="H304" s="5"/>
    </row>
    <row r="305" spans="1:8" ht="21" customHeight="1" x14ac:dyDescent="0.2">
      <c r="A305" s="13"/>
      <c r="B305" s="4"/>
      <c r="C305" s="5"/>
      <c r="D305" s="5"/>
      <c r="E305" s="5"/>
      <c r="F305" s="5"/>
      <c r="G305" s="5"/>
      <c r="H305" s="5"/>
    </row>
    <row r="306" spans="1:8" ht="21" customHeight="1" x14ac:dyDescent="0.2">
      <c r="A306" s="13"/>
      <c r="B306" s="4"/>
      <c r="C306" s="5"/>
      <c r="D306" s="5"/>
      <c r="E306" s="5"/>
      <c r="F306" s="5"/>
      <c r="G306" s="5"/>
      <c r="H306" s="5"/>
    </row>
    <row r="307" spans="1:8" ht="21" customHeight="1" x14ac:dyDescent="0.2">
      <c r="A307" s="13"/>
      <c r="B307" s="4"/>
      <c r="C307" s="5"/>
      <c r="D307" s="5"/>
      <c r="E307" s="5"/>
      <c r="F307" s="5"/>
      <c r="G307" s="5"/>
      <c r="H307" s="5"/>
    </row>
    <row r="308" spans="1:8" ht="21" customHeight="1" x14ac:dyDescent="0.2">
      <c r="A308" s="13"/>
      <c r="B308" s="4"/>
      <c r="C308" s="5"/>
      <c r="D308" s="5"/>
      <c r="E308" s="5"/>
      <c r="F308" s="5"/>
      <c r="G308" s="5"/>
      <c r="H308" s="5"/>
    </row>
    <row r="309" spans="1:8" ht="21" customHeight="1" x14ac:dyDescent="0.2">
      <c r="A309" s="13"/>
      <c r="B309" s="4"/>
      <c r="C309" s="5"/>
      <c r="D309" s="5"/>
      <c r="E309" s="5"/>
      <c r="F309" s="5"/>
      <c r="G309" s="5"/>
      <c r="H309" s="5"/>
    </row>
    <row r="310" spans="1:8" ht="21" customHeight="1" x14ac:dyDescent="0.2">
      <c r="A310" s="13"/>
      <c r="B310" s="4"/>
      <c r="C310" s="5"/>
      <c r="D310" s="5"/>
      <c r="E310" s="5"/>
      <c r="F310" s="5"/>
      <c r="G310" s="5"/>
      <c r="H310" s="5"/>
    </row>
    <row r="311" spans="1:8" ht="21" customHeight="1" x14ac:dyDescent="0.2">
      <c r="A311" s="13"/>
      <c r="B311" s="4"/>
      <c r="C311" s="5"/>
      <c r="D311" s="5"/>
      <c r="E311" s="5"/>
      <c r="F311" s="5"/>
      <c r="G311" s="5"/>
      <c r="H311" s="5"/>
    </row>
    <row r="312" spans="1:8" ht="21" customHeight="1" x14ac:dyDescent="0.2">
      <c r="A312" s="13"/>
      <c r="B312" s="4"/>
      <c r="C312" s="5"/>
      <c r="D312" s="5"/>
      <c r="E312" s="5"/>
      <c r="F312" s="5"/>
      <c r="G312" s="5"/>
      <c r="H312" s="5"/>
    </row>
    <row r="313" spans="1:8" ht="21" customHeight="1" x14ac:dyDescent="0.2">
      <c r="A313" s="13"/>
      <c r="B313" s="4"/>
      <c r="C313" s="5"/>
      <c r="D313" s="5"/>
      <c r="E313" s="5"/>
      <c r="F313" s="5"/>
      <c r="G313" s="5"/>
      <c r="H313" s="5"/>
    </row>
    <row r="314" spans="1:8" ht="21" customHeight="1" x14ac:dyDescent="0.2">
      <c r="A314" s="13"/>
      <c r="B314" s="4"/>
      <c r="C314" s="5"/>
      <c r="D314" s="5"/>
      <c r="E314" s="5"/>
      <c r="F314" s="5"/>
      <c r="G314" s="5"/>
      <c r="H314" s="5"/>
    </row>
    <row r="315" spans="1:8" ht="21" customHeight="1" x14ac:dyDescent="0.2">
      <c r="A315" s="13"/>
      <c r="B315" s="4"/>
      <c r="C315" s="5"/>
      <c r="D315" s="5"/>
      <c r="E315" s="5"/>
      <c r="F315" s="5"/>
      <c r="G315" s="5"/>
      <c r="H315" s="5"/>
    </row>
    <row r="316" spans="1:8" ht="21" customHeight="1" x14ac:dyDescent="0.2">
      <c r="A316" s="13"/>
      <c r="B316" s="4"/>
      <c r="C316" s="5"/>
      <c r="D316" s="5"/>
      <c r="E316" s="5"/>
      <c r="F316" s="5"/>
      <c r="G316" s="5"/>
      <c r="H316" s="5"/>
    </row>
    <row r="317" spans="1:8" ht="21" customHeight="1" x14ac:dyDescent="0.2">
      <c r="A317" s="13"/>
      <c r="B317" s="4"/>
      <c r="C317" s="5"/>
      <c r="D317" s="5"/>
      <c r="E317" s="5"/>
      <c r="F317" s="5"/>
      <c r="G317" s="5"/>
      <c r="H317" s="5"/>
    </row>
    <row r="318" spans="1:8" ht="21" customHeight="1" x14ac:dyDescent="0.2">
      <c r="A318" s="13"/>
      <c r="B318" s="4"/>
      <c r="C318" s="5"/>
      <c r="D318" s="5"/>
      <c r="E318" s="5"/>
      <c r="F318" s="5"/>
      <c r="G318" s="5"/>
      <c r="H318" s="5"/>
    </row>
    <row r="319" spans="1:8" ht="21" customHeight="1" x14ac:dyDescent="0.2">
      <c r="A319" s="13"/>
      <c r="B319" s="4"/>
      <c r="C319" s="5"/>
      <c r="D319" s="5"/>
      <c r="E319" s="5"/>
      <c r="F319" s="5"/>
      <c r="G319" s="5"/>
      <c r="H319" s="5"/>
    </row>
    <row r="320" spans="1:8" ht="21" customHeight="1" x14ac:dyDescent="0.2">
      <c r="A320" s="13"/>
      <c r="B320" s="4"/>
      <c r="C320" s="5"/>
      <c r="D320" s="5"/>
      <c r="E320" s="5"/>
      <c r="F320" s="5"/>
      <c r="G320" s="5"/>
      <c r="H320" s="5"/>
    </row>
    <row r="321" spans="1:8" ht="21" customHeight="1" x14ac:dyDescent="0.2">
      <c r="A321" s="13"/>
      <c r="B321" s="4"/>
      <c r="C321" s="5"/>
      <c r="D321" s="5"/>
      <c r="E321" s="5"/>
      <c r="F321" s="5"/>
      <c r="G321" s="5"/>
      <c r="H321" s="5"/>
    </row>
    <row r="322" spans="1:8" ht="21" customHeight="1" x14ac:dyDescent="0.2">
      <c r="A322" s="13"/>
      <c r="B322" s="4"/>
      <c r="C322" s="5"/>
      <c r="D322" s="5"/>
      <c r="E322" s="5"/>
      <c r="F322" s="5"/>
      <c r="G322" s="5"/>
      <c r="H322" s="5"/>
    </row>
    <row r="323" spans="1:8" ht="21" customHeight="1" x14ac:dyDescent="0.2">
      <c r="A323" s="13"/>
      <c r="B323" s="4"/>
      <c r="C323" s="5"/>
      <c r="D323" s="5"/>
      <c r="E323" s="5"/>
      <c r="F323" s="5"/>
      <c r="G323" s="5"/>
      <c r="H323" s="5"/>
    </row>
    <row r="324" spans="1:8" ht="21" customHeight="1" x14ac:dyDescent="0.2">
      <c r="A324" s="13"/>
      <c r="B324" s="4"/>
      <c r="C324" s="5"/>
      <c r="D324" s="5"/>
      <c r="E324" s="5"/>
      <c r="F324" s="5"/>
      <c r="G324" s="5"/>
      <c r="H324" s="5"/>
    </row>
    <row r="325" spans="1:8" ht="21" customHeight="1" x14ac:dyDescent="0.2">
      <c r="A325" s="13"/>
      <c r="B325" s="4"/>
      <c r="C325" s="5"/>
      <c r="D325" s="5"/>
      <c r="E325" s="5"/>
      <c r="F325" s="5"/>
      <c r="G325" s="5"/>
      <c r="H325" s="5"/>
    </row>
    <row r="326" spans="1:8" ht="21" customHeight="1" x14ac:dyDescent="0.2">
      <c r="A326" s="13"/>
      <c r="B326" s="4"/>
      <c r="C326" s="5"/>
      <c r="D326" s="5"/>
      <c r="E326" s="5"/>
      <c r="F326" s="5"/>
      <c r="G326" s="5"/>
      <c r="H326" s="5"/>
    </row>
    <row r="327" spans="1:8" ht="21" customHeight="1" x14ac:dyDescent="0.2">
      <c r="A327" s="13"/>
      <c r="B327" s="4"/>
      <c r="C327" s="5"/>
      <c r="D327" s="5"/>
      <c r="E327" s="5"/>
      <c r="F327" s="5"/>
      <c r="G327" s="5"/>
      <c r="H327" s="5"/>
    </row>
    <row r="328" spans="1:8" ht="21" customHeight="1" x14ac:dyDescent="0.2">
      <c r="A328" s="13"/>
      <c r="B328" s="4"/>
      <c r="C328" s="5"/>
      <c r="D328" s="5"/>
      <c r="E328" s="5"/>
      <c r="F328" s="5"/>
      <c r="G328" s="5"/>
      <c r="H328" s="5"/>
    </row>
    <row r="329" spans="1:8" ht="21" customHeight="1" x14ac:dyDescent="0.2">
      <c r="A329" s="13"/>
      <c r="B329" s="4"/>
      <c r="C329" s="5"/>
      <c r="D329" s="5"/>
      <c r="E329" s="5"/>
      <c r="F329" s="5"/>
      <c r="G329" s="5"/>
      <c r="H329" s="5"/>
    </row>
    <row r="330" spans="1:8" ht="21" customHeight="1" x14ac:dyDescent="0.2">
      <c r="A330" s="13"/>
      <c r="B330" s="4"/>
      <c r="C330" s="5"/>
      <c r="D330" s="5"/>
      <c r="E330" s="5"/>
      <c r="F330" s="5"/>
      <c r="G330" s="5"/>
      <c r="H330" s="5"/>
    </row>
    <row r="331" spans="1:8" ht="21" customHeight="1" x14ac:dyDescent="0.2">
      <c r="A331" s="13"/>
      <c r="B331" s="4"/>
      <c r="C331" s="5"/>
      <c r="D331" s="5"/>
      <c r="E331" s="5"/>
      <c r="F331" s="5"/>
      <c r="G331" s="5"/>
      <c r="H331" s="5"/>
    </row>
    <row r="332" spans="1:8" ht="21" customHeight="1" x14ac:dyDescent="0.2">
      <c r="A332" s="13"/>
      <c r="B332" s="4"/>
      <c r="C332" s="5"/>
      <c r="D332" s="5"/>
      <c r="E332" s="5"/>
      <c r="F332" s="5"/>
      <c r="G332" s="5"/>
      <c r="H332" s="5"/>
    </row>
    <row r="333" spans="1:8" ht="21" customHeight="1" x14ac:dyDescent="0.2">
      <c r="A333" s="13"/>
      <c r="B333" s="4"/>
      <c r="C333" s="5"/>
      <c r="D333" s="5"/>
      <c r="E333" s="5"/>
      <c r="F333" s="5"/>
      <c r="G333" s="5"/>
      <c r="H333" s="5"/>
    </row>
    <row r="334" spans="1:8" ht="21" customHeight="1" x14ac:dyDescent="0.2">
      <c r="A334" s="13"/>
      <c r="B334" s="4"/>
      <c r="C334" s="5"/>
      <c r="D334" s="5"/>
      <c r="E334" s="5"/>
      <c r="F334" s="5"/>
      <c r="G334" s="5"/>
      <c r="H334" s="5"/>
    </row>
    <row r="335" spans="1:8" ht="21" customHeight="1" x14ac:dyDescent="0.2">
      <c r="A335" s="13"/>
      <c r="B335" s="4"/>
      <c r="C335" s="5"/>
      <c r="D335" s="5"/>
      <c r="E335" s="5"/>
      <c r="F335" s="5"/>
      <c r="G335" s="5"/>
      <c r="H335" s="5"/>
    </row>
    <row r="336" spans="1:8" ht="21" customHeight="1" x14ac:dyDescent="0.2">
      <c r="A336" s="13"/>
      <c r="B336" s="4"/>
      <c r="C336" s="5"/>
      <c r="D336" s="5"/>
      <c r="E336" s="5"/>
      <c r="F336" s="5"/>
      <c r="G336" s="5"/>
      <c r="H336" s="5"/>
    </row>
    <row r="337" spans="1:8" ht="21" customHeight="1" x14ac:dyDescent="0.2">
      <c r="A337" s="13"/>
      <c r="B337" s="4"/>
      <c r="C337" s="5"/>
      <c r="D337" s="5"/>
      <c r="E337" s="5"/>
      <c r="F337" s="5"/>
      <c r="G337" s="5"/>
      <c r="H337" s="5"/>
    </row>
    <row r="338" spans="1:8" ht="21" customHeight="1" x14ac:dyDescent="0.2">
      <c r="A338" s="13"/>
      <c r="B338" s="4"/>
      <c r="C338" s="5"/>
      <c r="D338" s="5"/>
      <c r="E338" s="5"/>
      <c r="F338" s="5"/>
      <c r="G338" s="5"/>
      <c r="H338" s="5"/>
    </row>
    <row r="339" spans="1:8" ht="21" customHeight="1" x14ac:dyDescent="0.2">
      <c r="A339" s="13"/>
      <c r="B339" s="4"/>
      <c r="C339" s="5"/>
      <c r="D339" s="5"/>
      <c r="E339" s="5"/>
      <c r="F339" s="5"/>
      <c r="G339" s="5"/>
      <c r="H339" s="5"/>
    </row>
    <row r="340" spans="1:8" ht="21" customHeight="1" x14ac:dyDescent="0.2">
      <c r="A340" s="13"/>
      <c r="B340" s="4"/>
      <c r="C340" s="5"/>
      <c r="D340" s="5"/>
      <c r="E340" s="5"/>
      <c r="F340" s="5"/>
      <c r="G340" s="5"/>
      <c r="H340" s="5"/>
    </row>
    <row r="341" spans="1:8" ht="21" customHeight="1" x14ac:dyDescent="0.2">
      <c r="A341" s="13"/>
      <c r="B341" s="4"/>
      <c r="C341" s="5"/>
      <c r="D341" s="5"/>
      <c r="E341" s="5"/>
      <c r="F341" s="5"/>
      <c r="G341" s="5"/>
      <c r="H341" s="5"/>
    </row>
    <row r="342" spans="1:8" ht="21" customHeight="1" x14ac:dyDescent="0.2">
      <c r="A342" s="13"/>
      <c r="B342" s="4"/>
      <c r="C342" s="5"/>
      <c r="D342" s="5"/>
      <c r="E342" s="5"/>
      <c r="F342" s="5"/>
      <c r="G342" s="5"/>
      <c r="H342" s="5"/>
    </row>
    <row r="343" spans="1:8" ht="21" customHeight="1" x14ac:dyDescent="0.2">
      <c r="A343" s="13"/>
      <c r="B343" s="4"/>
      <c r="C343" s="5"/>
      <c r="D343" s="5"/>
      <c r="E343" s="5"/>
      <c r="F343" s="5"/>
      <c r="G343" s="5"/>
      <c r="H343" s="5"/>
    </row>
    <row r="344" spans="1:8" ht="21" customHeight="1" x14ac:dyDescent="0.2">
      <c r="A344" s="13"/>
      <c r="B344" s="4"/>
      <c r="C344" s="5"/>
      <c r="D344" s="5"/>
      <c r="E344" s="5"/>
      <c r="F344" s="5"/>
      <c r="G344" s="5"/>
      <c r="H344" s="5"/>
    </row>
    <row r="345" spans="1:8" ht="21" customHeight="1" x14ac:dyDescent="0.2">
      <c r="A345" s="13"/>
      <c r="B345" s="4"/>
      <c r="C345" s="5"/>
      <c r="D345" s="5"/>
      <c r="E345" s="5"/>
      <c r="F345" s="5"/>
      <c r="G345" s="5"/>
      <c r="H345" s="5"/>
    </row>
    <row r="346" spans="1:8" ht="21" customHeight="1" x14ac:dyDescent="0.2">
      <c r="A346" s="13"/>
      <c r="B346" s="4"/>
      <c r="C346" s="5"/>
      <c r="D346" s="5"/>
      <c r="E346" s="5"/>
      <c r="F346" s="5"/>
      <c r="G346" s="5"/>
      <c r="H346" s="5"/>
    </row>
    <row r="347" spans="1:8" ht="21" customHeight="1" x14ac:dyDescent="0.2">
      <c r="A347" s="13"/>
      <c r="B347" s="4"/>
      <c r="C347" s="5"/>
      <c r="D347" s="5"/>
      <c r="E347" s="5"/>
      <c r="F347" s="5"/>
      <c r="G347" s="5"/>
      <c r="H347" s="5"/>
    </row>
    <row r="348" spans="1:8" ht="21" customHeight="1" x14ac:dyDescent="0.2">
      <c r="A348" s="13"/>
      <c r="B348" s="4"/>
      <c r="C348" s="5"/>
      <c r="D348" s="5"/>
      <c r="E348" s="5"/>
      <c r="F348" s="5"/>
      <c r="G348" s="5"/>
      <c r="H348" s="5"/>
    </row>
    <row r="349" spans="1:8" ht="21" customHeight="1" x14ac:dyDescent="0.2">
      <c r="A349" s="13"/>
      <c r="B349" s="4"/>
      <c r="C349" s="5"/>
      <c r="D349" s="5"/>
      <c r="E349" s="5"/>
      <c r="F349" s="5"/>
      <c r="G349" s="5"/>
      <c r="H349" s="5"/>
    </row>
    <row r="350" spans="1:8" ht="21" customHeight="1" x14ac:dyDescent="0.2">
      <c r="A350" s="13"/>
      <c r="B350" s="4"/>
      <c r="C350" s="5"/>
      <c r="D350" s="5"/>
      <c r="E350" s="5"/>
      <c r="F350" s="5"/>
      <c r="G350" s="5"/>
      <c r="H350" s="5"/>
    </row>
    <row r="351" spans="1:8" ht="21" customHeight="1" x14ac:dyDescent="0.2">
      <c r="A351" s="13"/>
      <c r="B351" s="4"/>
      <c r="C351" s="5"/>
      <c r="D351" s="5"/>
      <c r="E351" s="5"/>
      <c r="F351" s="5"/>
      <c r="G351" s="5"/>
      <c r="H351" s="5"/>
    </row>
    <row r="352" spans="1:8" ht="21" customHeight="1" x14ac:dyDescent="0.2">
      <c r="A352" s="13"/>
      <c r="B352" s="4"/>
      <c r="C352" s="5"/>
      <c r="D352" s="5"/>
      <c r="E352" s="5"/>
      <c r="F352" s="5"/>
      <c r="G352" s="5"/>
      <c r="H352" s="5"/>
    </row>
    <row r="353" spans="1:8" ht="21" customHeight="1" x14ac:dyDescent="0.2">
      <c r="A353" s="13"/>
      <c r="B353" s="4"/>
      <c r="C353" s="5"/>
      <c r="D353" s="5"/>
      <c r="E353" s="5"/>
      <c r="F353" s="5"/>
      <c r="G353" s="5"/>
      <c r="H353" s="5"/>
    </row>
    <row r="354" spans="1:8" ht="21" customHeight="1" x14ac:dyDescent="0.2">
      <c r="A354" s="13"/>
      <c r="B354" s="4"/>
      <c r="C354" s="5"/>
      <c r="D354" s="5"/>
      <c r="E354" s="5"/>
      <c r="F354" s="5"/>
      <c r="G354" s="5"/>
      <c r="H354" s="5"/>
    </row>
    <row r="355" spans="1:8" ht="21" customHeight="1" x14ac:dyDescent="0.2">
      <c r="A355" s="13"/>
      <c r="B355" s="4"/>
      <c r="C355" s="5"/>
      <c r="D355" s="5"/>
      <c r="E355" s="5"/>
      <c r="F355" s="5"/>
      <c r="G355" s="5"/>
      <c r="H355" s="5"/>
    </row>
    <row r="356" spans="1:8" ht="21" customHeight="1" x14ac:dyDescent="0.2">
      <c r="A356" s="13"/>
      <c r="B356" s="4"/>
      <c r="C356" s="5"/>
      <c r="D356" s="5"/>
      <c r="E356" s="5"/>
      <c r="F356" s="5"/>
      <c r="G356" s="5"/>
      <c r="H356" s="5"/>
    </row>
    <row r="357" spans="1:8" ht="21" customHeight="1" x14ac:dyDescent="0.2">
      <c r="A357" s="13"/>
      <c r="B357" s="4"/>
      <c r="C357" s="5"/>
      <c r="D357" s="5"/>
      <c r="E357" s="5"/>
      <c r="F357" s="5"/>
      <c r="G357" s="5"/>
      <c r="H357" s="5"/>
    </row>
    <row r="358" spans="1:8" ht="21" customHeight="1" x14ac:dyDescent="0.2">
      <c r="A358" s="13"/>
      <c r="B358" s="4"/>
      <c r="C358" s="5"/>
      <c r="D358" s="5"/>
      <c r="E358" s="5"/>
      <c r="F358" s="5"/>
      <c r="G358" s="5"/>
      <c r="H358" s="5"/>
    </row>
    <row r="359" spans="1:8" ht="21" customHeight="1" x14ac:dyDescent="0.2">
      <c r="A359" s="13"/>
      <c r="B359" s="4"/>
      <c r="C359" s="5"/>
      <c r="D359" s="5"/>
      <c r="E359" s="5"/>
      <c r="F359" s="5"/>
      <c r="G359" s="5"/>
      <c r="H359" s="5"/>
    </row>
    <row r="360" spans="1:8" ht="21" customHeight="1" x14ac:dyDescent="0.2">
      <c r="A360" s="13"/>
      <c r="B360" s="4"/>
      <c r="C360" s="5"/>
      <c r="D360" s="5"/>
      <c r="E360" s="5"/>
      <c r="F360" s="5"/>
      <c r="G360" s="5"/>
      <c r="H360" s="5"/>
    </row>
    <row r="361" spans="1:8" ht="21" customHeight="1" x14ac:dyDescent="0.2">
      <c r="A361" s="13"/>
      <c r="B361" s="4"/>
      <c r="C361" s="5"/>
      <c r="D361" s="5"/>
      <c r="E361" s="5"/>
      <c r="F361" s="5"/>
      <c r="G361" s="5"/>
      <c r="H361" s="5"/>
    </row>
    <row r="362" spans="1:8" ht="21" customHeight="1" x14ac:dyDescent="0.2">
      <c r="A362" s="13"/>
      <c r="B362" s="4"/>
      <c r="C362" s="5"/>
      <c r="D362" s="5"/>
      <c r="E362" s="5"/>
      <c r="F362" s="5"/>
      <c r="G362" s="5"/>
      <c r="H362" s="5"/>
    </row>
    <row r="363" spans="1:8" ht="21" customHeight="1" x14ac:dyDescent="0.2">
      <c r="A363" s="13"/>
      <c r="B363" s="4"/>
      <c r="C363" s="5"/>
      <c r="D363" s="5"/>
      <c r="E363" s="5"/>
      <c r="F363" s="5"/>
      <c r="G363" s="5"/>
      <c r="H363" s="5"/>
    </row>
    <row r="364" spans="1:8" ht="21" customHeight="1" x14ac:dyDescent="0.2">
      <c r="A364" s="13"/>
      <c r="B364" s="4"/>
      <c r="C364" s="5"/>
      <c r="D364" s="5"/>
      <c r="E364" s="5"/>
      <c r="F364" s="5"/>
      <c r="G364" s="5"/>
      <c r="H364" s="5"/>
    </row>
    <row r="365" spans="1:8" ht="21" customHeight="1" x14ac:dyDescent="0.2">
      <c r="A365" s="13"/>
      <c r="B365" s="4"/>
      <c r="C365" s="5"/>
      <c r="D365" s="5"/>
      <c r="E365" s="5"/>
      <c r="F365" s="5"/>
      <c r="G365" s="5"/>
      <c r="H365" s="5"/>
    </row>
    <row r="366" spans="1:8" ht="21" customHeight="1" x14ac:dyDescent="0.2">
      <c r="A366" s="13"/>
      <c r="B366" s="4"/>
      <c r="C366" s="5"/>
      <c r="D366" s="5"/>
      <c r="E366" s="5"/>
      <c r="F366" s="5"/>
      <c r="G366" s="5"/>
      <c r="H366" s="5"/>
    </row>
    <row r="367" spans="1:8" ht="21" customHeight="1" x14ac:dyDescent="0.2">
      <c r="A367" s="13"/>
      <c r="B367" s="4"/>
      <c r="C367" s="5"/>
      <c r="D367" s="5"/>
      <c r="E367" s="5"/>
      <c r="F367" s="5"/>
      <c r="G367" s="5"/>
      <c r="H367" s="5"/>
    </row>
    <row r="368" spans="1:8" ht="21" customHeight="1" x14ac:dyDescent="0.2">
      <c r="A368" s="13"/>
      <c r="B368" s="4"/>
      <c r="C368" s="5"/>
      <c r="D368" s="5"/>
      <c r="E368" s="5"/>
      <c r="F368" s="5"/>
      <c r="G368" s="5"/>
      <c r="H368" s="5"/>
    </row>
    <row r="369" spans="1:8" ht="21" customHeight="1" x14ac:dyDescent="0.2">
      <c r="A369" s="13"/>
      <c r="B369" s="4"/>
      <c r="C369" s="5"/>
      <c r="D369" s="5"/>
      <c r="E369" s="5"/>
      <c r="F369" s="5"/>
      <c r="G369" s="5"/>
      <c r="H369" s="5"/>
    </row>
    <row r="370" spans="1:8" ht="21" customHeight="1" x14ac:dyDescent="0.2">
      <c r="A370" s="13"/>
      <c r="B370" s="4"/>
      <c r="C370" s="5"/>
      <c r="D370" s="5"/>
      <c r="E370" s="5"/>
      <c r="F370" s="5"/>
      <c r="G370" s="5"/>
      <c r="H370" s="5"/>
    </row>
    <row r="371" spans="1:8" ht="21" customHeight="1" x14ac:dyDescent="0.2">
      <c r="A371" s="13"/>
      <c r="B371" s="4"/>
      <c r="C371" s="5"/>
      <c r="D371" s="5"/>
      <c r="E371" s="5"/>
      <c r="F371" s="5"/>
      <c r="G371" s="5"/>
      <c r="H371" s="5"/>
    </row>
    <row r="372" spans="1:8" ht="21" customHeight="1" x14ac:dyDescent="0.2">
      <c r="A372" s="13"/>
      <c r="B372" s="4"/>
      <c r="C372" s="5"/>
      <c r="D372" s="5"/>
      <c r="E372" s="5"/>
      <c r="F372" s="5"/>
      <c r="G372" s="5"/>
      <c r="H372" s="5"/>
    </row>
    <row r="373" spans="1:8" ht="21" customHeight="1" x14ac:dyDescent="0.2">
      <c r="A373" s="13"/>
      <c r="B373" s="4"/>
      <c r="C373" s="5"/>
      <c r="D373" s="5"/>
      <c r="E373" s="5"/>
      <c r="F373" s="5"/>
      <c r="G373" s="5"/>
      <c r="H373" s="5"/>
    </row>
    <row r="374" spans="1:8" ht="21" customHeight="1" x14ac:dyDescent="0.2">
      <c r="A374" s="13"/>
      <c r="B374" s="4"/>
      <c r="C374" s="5"/>
      <c r="D374" s="5"/>
      <c r="E374" s="5"/>
      <c r="F374" s="5"/>
      <c r="G374" s="5"/>
      <c r="H374" s="5"/>
    </row>
    <row r="375" spans="1:8" ht="21" customHeight="1" x14ac:dyDescent="0.2">
      <c r="A375" s="13"/>
      <c r="B375" s="4"/>
      <c r="C375" s="5"/>
      <c r="D375" s="5"/>
      <c r="E375" s="5"/>
      <c r="F375" s="5"/>
      <c r="G375" s="5"/>
      <c r="H375" s="5"/>
    </row>
    <row r="376" spans="1:8" ht="21" customHeight="1" x14ac:dyDescent="0.2">
      <c r="A376" s="13"/>
      <c r="B376" s="4"/>
      <c r="C376" s="5"/>
      <c r="D376" s="5"/>
      <c r="E376" s="5"/>
      <c r="F376" s="5"/>
      <c r="G376" s="5"/>
      <c r="H376" s="5"/>
    </row>
    <row r="377" spans="1:8" ht="21" customHeight="1" x14ac:dyDescent="0.2">
      <c r="A377" s="13"/>
      <c r="B377" s="4"/>
      <c r="C377" s="5"/>
      <c r="D377" s="5"/>
      <c r="E377" s="5"/>
      <c r="F377" s="5"/>
      <c r="G377" s="5"/>
      <c r="H377" s="5"/>
    </row>
    <row r="378" spans="1:8" ht="21" customHeight="1" x14ac:dyDescent="0.2">
      <c r="A378" s="13"/>
      <c r="B378" s="4"/>
      <c r="C378" s="5"/>
      <c r="D378" s="5"/>
      <c r="E378" s="5"/>
      <c r="F378" s="5"/>
      <c r="G378" s="5"/>
      <c r="H378" s="5"/>
    </row>
    <row r="379" spans="1:8" ht="21" customHeight="1" x14ac:dyDescent="0.2">
      <c r="A379" s="13"/>
      <c r="B379" s="4"/>
      <c r="C379" s="5"/>
      <c r="D379" s="5"/>
      <c r="E379" s="5"/>
      <c r="F379" s="5"/>
      <c r="G379" s="5"/>
      <c r="H379" s="5"/>
    </row>
    <row r="380" spans="1:8" ht="21" customHeight="1" x14ac:dyDescent="0.2">
      <c r="A380" s="13"/>
      <c r="B380" s="4"/>
      <c r="C380" s="5"/>
      <c r="D380" s="5"/>
      <c r="E380" s="5"/>
      <c r="F380" s="5"/>
      <c r="G380" s="5"/>
      <c r="H380" s="5"/>
    </row>
    <row r="381" spans="1:8" ht="21" customHeight="1" x14ac:dyDescent="0.2">
      <c r="A381" s="13"/>
      <c r="B381" s="4"/>
      <c r="C381" s="5"/>
      <c r="D381" s="5"/>
      <c r="E381" s="5"/>
      <c r="F381" s="5"/>
      <c r="G381" s="5"/>
      <c r="H381" s="5"/>
    </row>
    <row r="382" spans="1:8" ht="21" customHeight="1" x14ac:dyDescent="0.2">
      <c r="A382" s="13"/>
      <c r="B382" s="4"/>
      <c r="C382" s="5"/>
      <c r="D382" s="5"/>
      <c r="E382" s="5"/>
      <c r="F382" s="5"/>
      <c r="G382" s="5"/>
      <c r="H382" s="5"/>
    </row>
    <row r="383" spans="1:8" ht="21" customHeight="1" x14ac:dyDescent="0.2">
      <c r="A383" s="13"/>
      <c r="B383" s="4"/>
      <c r="C383" s="5"/>
      <c r="D383" s="5"/>
      <c r="E383" s="5"/>
      <c r="F383" s="5"/>
      <c r="G383" s="5"/>
      <c r="H383" s="5"/>
    </row>
    <row r="384" spans="1:8" ht="21" customHeight="1" x14ac:dyDescent="0.2">
      <c r="A384" s="13"/>
      <c r="B384" s="4"/>
      <c r="C384" s="5"/>
      <c r="D384" s="5"/>
      <c r="E384" s="5"/>
      <c r="F384" s="5"/>
      <c r="G384" s="5"/>
      <c r="H384" s="5"/>
    </row>
    <row r="385" spans="1:8" ht="21" customHeight="1" x14ac:dyDescent="0.2">
      <c r="A385" s="13"/>
      <c r="B385" s="4"/>
      <c r="C385" s="5"/>
      <c r="D385" s="5"/>
      <c r="E385" s="5"/>
      <c r="F385" s="5"/>
      <c r="G385" s="5"/>
      <c r="H385" s="5"/>
    </row>
    <row r="386" spans="1:8" ht="21" customHeight="1" x14ac:dyDescent="0.2">
      <c r="A386" s="13"/>
      <c r="B386" s="4"/>
      <c r="C386" s="5"/>
      <c r="D386" s="5"/>
      <c r="E386" s="5"/>
      <c r="F386" s="5"/>
      <c r="G386" s="5"/>
      <c r="H386" s="5"/>
    </row>
    <row r="387" spans="1:8" ht="21" customHeight="1" x14ac:dyDescent="0.2">
      <c r="A387" s="13"/>
      <c r="B387" s="4"/>
      <c r="C387" s="5"/>
      <c r="D387" s="5"/>
      <c r="E387" s="5"/>
      <c r="F387" s="5"/>
      <c r="G387" s="5"/>
      <c r="H387" s="5"/>
    </row>
    <row r="388" spans="1:8" ht="21" customHeight="1" x14ac:dyDescent="0.2">
      <c r="A388" s="13"/>
      <c r="B388" s="4"/>
      <c r="C388" s="5"/>
      <c r="D388" s="5"/>
      <c r="E388" s="5"/>
      <c r="F388" s="5"/>
      <c r="G388" s="5"/>
      <c r="H388" s="5"/>
    </row>
    <row r="389" spans="1:8" ht="21" customHeight="1" x14ac:dyDescent="0.2">
      <c r="A389" s="13"/>
      <c r="B389" s="4"/>
      <c r="C389" s="5"/>
      <c r="D389" s="5"/>
      <c r="E389" s="5"/>
      <c r="F389" s="5"/>
      <c r="G389" s="5"/>
      <c r="H389" s="5"/>
    </row>
    <row r="390" spans="1:8" ht="21" customHeight="1" x14ac:dyDescent="0.2">
      <c r="A390" s="13"/>
      <c r="B390" s="4"/>
      <c r="C390" s="5"/>
      <c r="D390" s="5"/>
      <c r="E390" s="5"/>
      <c r="F390" s="5"/>
      <c r="G390" s="5"/>
      <c r="H390" s="5"/>
    </row>
    <row r="391" spans="1:8" ht="21" customHeight="1" x14ac:dyDescent="0.2">
      <c r="A391" s="13"/>
      <c r="B391" s="4"/>
      <c r="C391" s="5"/>
      <c r="D391" s="5"/>
      <c r="E391" s="5"/>
      <c r="F391" s="5"/>
      <c r="G391" s="5"/>
      <c r="H391" s="5"/>
    </row>
    <row r="392" spans="1:8" ht="21" customHeight="1" x14ac:dyDescent="0.2">
      <c r="A392" s="13"/>
      <c r="B392" s="4"/>
      <c r="C392" s="5"/>
      <c r="D392" s="5"/>
      <c r="E392" s="5"/>
      <c r="F392" s="5"/>
      <c r="G392" s="5"/>
      <c r="H392" s="5"/>
    </row>
    <row r="393" spans="1:8" ht="21" customHeight="1" x14ac:dyDescent="0.2">
      <c r="A393" s="13"/>
      <c r="B393" s="4"/>
      <c r="C393" s="5"/>
      <c r="D393" s="5"/>
      <c r="E393" s="5"/>
      <c r="F393" s="5"/>
      <c r="G393" s="5"/>
      <c r="H393" s="5"/>
    </row>
    <row r="394" spans="1:8" ht="21" customHeight="1" x14ac:dyDescent="0.2">
      <c r="A394" s="13"/>
      <c r="B394" s="4"/>
      <c r="C394" s="5"/>
      <c r="D394" s="5"/>
      <c r="E394" s="5"/>
      <c r="F394" s="5"/>
      <c r="G394" s="5"/>
      <c r="H394" s="5"/>
    </row>
    <row r="395" spans="1:8" ht="21" customHeight="1" x14ac:dyDescent="0.2">
      <c r="A395" s="13"/>
      <c r="B395" s="4"/>
      <c r="C395" s="5"/>
      <c r="D395" s="5"/>
      <c r="E395" s="5"/>
      <c r="F395" s="5"/>
      <c r="G395" s="5"/>
      <c r="H395" s="5"/>
    </row>
    <row r="396" spans="1:8" ht="21" customHeight="1" x14ac:dyDescent="0.2">
      <c r="A396" s="13"/>
      <c r="B396" s="4"/>
      <c r="C396" s="5"/>
      <c r="D396" s="5"/>
      <c r="E396" s="5"/>
      <c r="F396" s="5"/>
      <c r="G396" s="5"/>
      <c r="H396" s="5"/>
    </row>
    <row r="397" spans="1:8" ht="21" customHeight="1" x14ac:dyDescent="0.2">
      <c r="A397" s="13"/>
      <c r="B397" s="4"/>
      <c r="C397" s="5"/>
      <c r="D397" s="5"/>
      <c r="E397" s="5"/>
      <c r="F397" s="5"/>
      <c r="G397" s="5"/>
      <c r="H397" s="5"/>
    </row>
    <row r="398" spans="1:8" ht="21" customHeight="1" x14ac:dyDescent="0.2">
      <c r="A398" s="13"/>
      <c r="B398" s="4"/>
      <c r="C398" s="5"/>
      <c r="D398" s="5"/>
      <c r="E398" s="5"/>
      <c r="F398" s="5"/>
      <c r="G398" s="5"/>
      <c r="H398" s="5"/>
    </row>
    <row r="399" spans="1:8" ht="21" customHeight="1" x14ac:dyDescent="0.2">
      <c r="A399" s="13"/>
      <c r="B399" s="4"/>
      <c r="C399" s="5"/>
      <c r="D399" s="5"/>
      <c r="E399" s="5"/>
      <c r="F399" s="5"/>
      <c r="G399" s="5"/>
      <c r="H399" s="5"/>
    </row>
    <row r="400" spans="1:8" ht="21" customHeight="1" x14ac:dyDescent="0.2">
      <c r="A400" s="13"/>
      <c r="B400" s="4"/>
      <c r="C400" s="5"/>
      <c r="D400" s="5"/>
      <c r="E400" s="5"/>
      <c r="F400" s="5"/>
      <c r="G400" s="5"/>
      <c r="H400" s="5"/>
    </row>
    <row r="401" spans="1:8" ht="21" customHeight="1" x14ac:dyDescent="0.2">
      <c r="A401" s="13"/>
      <c r="B401" s="4"/>
      <c r="C401" s="5"/>
      <c r="D401" s="5"/>
      <c r="E401" s="5"/>
      <c r="F401" s="5"/>
      <c r="G401" s="5"/>
      <c r="H401" s="5"/>
    </row>
    <row r="402" spans="1:8" ht="21" customHeight="1" x14ac:dyDescent="0.2">
      <c r="A402" s="13"/>
      <c r="B402" s="4"/>
      <c r="C402" s="5"/>
      <c r="D402" s="5"/>
      <c r="E402" s="5"/>
      <c r="F402" s="5"/>
      <c r="G402" s="5"/>
      <c r="H402" s="5"/>
    </row>
    <row r="403" spans="1:8" ht="21" customHeight="1" x14ac:dyDescent="0.2">
      <c r="A403" s="13"/>
      <c r="B403" s="4"/>
      <c r="C403" s="5"/>
      <c r="D403" s="5"/>
      <c r="E403" s="5"/>
      <c r="F403" s="5"/>
      <c r="G403" s="5"/>
      <c r="H403" s="5"/>
    </row>
    <row r="404" spans="1:8" ht="21" customHeight="1" x14ac:dyDescent="0.2">
      <c r="A404" s="13"/>
      <c r="B404" s="4"/>
      <c r="C404" s="5"/>
      <c r="D404" s="5"/>
      <c r="E404" s="5"/>
      <c r="F404" s="5"/>
      <c r="G404" s="5"/>
      <c r="H404" s="5"/>
    </row>
    <row r="405" spans="1:8" ht="21" customHeight="1" x14ac:dyDescent="0.2">
      <c r="A405" s="13"/>
      <c r="B405" s="4"/>
      <c r="C405" s="5"/>
      <c r="D405" s="5"/>
      <c r="E405" s="5"/>
      <c r="F405" s="5"/>
      <c r="G405" s="5"/>
      <c r="H405" s="5"/>
    </row>
    <row r="406" spans="1:8" ht="21" customHeight="1" x14ac:dyDescent="0.2">
      <c r="A406" s="13"/>
      <c r="B406" s="4"/>
      <c r="C406" s="5"/>
      <c r="D406" s="5"/>
      <c r="E406" s="5"/>
      <c r="F406" s="5"/>
      <c r="G406" s="5"/>
      <c r="H406" s="5"/>
    </row>
    <row r="407" spans="1:8" ht="21" customHeight="1" x14ac:dyDescent="0.2">
      <c r="A407" s="13"/>
      <c r="B407" s="4"/>
      <c r="C407" s="5"/>
      <c r="D407" s="5"/>
      <c r="E407" s="5"/>
      <c r="F407" s="5"/>
      <c r="G407" s="5"/>
      <c r="H407" s="5"/>
    </row>
    <row r="408" spans="1:8" ht="21" customHeight="1" x14ac:dyDescent="0.2">
      <c r="A408" s="13"/>
      <c r="B408" s="4"/>
      <c r="C408" s="5"/>
      <c r="D408" s="5"/>
      <c r="E408" s="5"/>
      <c r="F408" s="5"/>
      <c r="G408" s="5"/>
      <c r="H408" s="5"/>
    </row>
    <row r="409" spans="1:8" ht="21" customHeight="1" x14ac:dyDescent="0.2">
      <c r="A409" s="13"/>
      <c r="B409" s="4"/>
      <c r="C409" s="5"/>
      <c r="D409" s="5"/>
      <c r="E409" s="5"/>
      <c r="F409" s="5"/>
      <c r="G409" s="5"/>
      <c r="H409" s="5"/>
    </row>
    <row r="410" spans="1:8" ht="21" customHeight="1" x14ac:dyDescent="0.2">
      <c r="A410" s="13"/>
      <c r="B410" s="4"/>
      <c r="C410" s="5"/>
      <c r="D410" s="5"/>
      <c r="E410" s="5"/>
      <c r="F410" s="5"/>
      <c r="G410" s="5"/>
      <c r="H410" s="5"/>
    </row>
    <row r="411" spans="1:8" ht="21" customHeight="1" x14ac:dyDescent="0.2">
      <c r="A411" s="13"/>
      <c r="B411" s="4"/>
      <c r="C411" s="5"/>
      <c r="D411" s="5"/>
      <c r="E411" s="5"/>
      <c r="F411" s="5"/>
      <c r="G411" s="5"/>
      <c r="H411" s="5"/>
    </row>
    <row r="412" spans="1:8" ht="21" customHeight="1" x14ac:dyDescent="0.2">
      <c r="A412" s="13"/>
      <c r="B412" s="4"/>
      <c r="C412" s="5"/>
      <c r="D412" s="5"/>
      <c r="E412" s="5"/>
      <c r="F412" s="5"/>
      <c r="G412" s="5"/>
      <c r="H412" s="5"/>
    </row>
    <row r="413" spans="1:8" ht="21" customHeight="1" x14ac:dyDescent="0.2">
      <c r="A413" s="13"/>
      <c r="B413" s="4"/>
      <c r="C413" s="5"/>
      <c r="D413" s="5"/>
      <c r="E413" s="5"/>
      <c r="F413" s="5"/>
      <c r="G413" s="5"/>
      <c r="H413" s="5"/>
    </row>
    <row r="414" spans="1:8" ht="21" customHeight="1" x14ac:dyDescent="0.2">
      <c r="A414" s="13"/>
      <c r="B414" s="4"/>
      <c r="C414" s="5"/>
      <c r="D414" s="5"/>
      <c r="E414" s="5"/>
      <c r="F414" s="5"/>
      <c r="G414" s="5"/>
      <c r="H414" s="5"/>
    </row>
    <row r="415" spans="1:8" ht="21" customHeight="1" x14ac:dyDescent="0.2">
      <c r="A415" s="13"/>
      <c r="B415" s="4"/>
      <c r="C415" s="5"/>
      <c r="D415" s="5"/>
      <c r="E415" s="5"/>
      <c r="F415" s="5"/>
      <c r="G415" s="5"/>
      <c r="H415" s="5"/>
    </row>
    <row r="416" spans="1:8" ht="21" customHeight="1" x14ac:dyDescent="0.2">
      <c r="A416" s="13"/>
      <c r="B416" s="4"/>
      <c r="C416" s="5"/>
      <c r="D416" s="5"/>
      <c r="E416" s="5"/>
      <c r="F416" s="5"/>
      <c r="G416" s="5"/>
      <c r="H416" s="5"/>
    </row>
    <row r="417" spans="1:8" ht="21" customHeight="1" x14ac:dyDescent="0.2">
      <c r="A417" s="13"/>
      <c r="B417" s="4"/>
      <c r="C417" s="5"/>
      <c r="D417" s="5"/>
      <c r="E417" s="5"/>
      <c r="F417" s="5"/>
      <c r="G417" s="5"/>
      <c r="H417" s="5"/>
    </row>
    <row r="418" spans="1:8" ht="21" customHeight="1" x14ac:dyDescent="0.2">
      <c r="A418" s="13"/>
      <c r="B418" s="4"/>
      <c r="C418" s="5"/>
      <c r="D418" s="5"/>
      <c r="E418" s="5"/>
      <c r="F418" s="5"/>
      <c r="G418" s="5"/>
      <c r="H418" s="5"/>
    </row>
    <row r="419" spans="1:8" ht="21" customHeight="1" x14ac:dyDescent="0.2">
      <c r="A419" s="13"/>
      <c r="B419" s="4"/>
      <c r="C419" s="5"/>
      <c r="D419" s="5"/>
      <c r="E419" s="5"/>
      <c r="F419" s="5"/>
      <c r="G419" s="5"/>
      <c r="H419" s="5"/>
    </row>
    <row r="420" spans="1:8" ht="21" customHeight="1" x14ac:dyDescent="0.2">
      <c r="A420" s="13"/>
      <c r="B420" s="4"/>
      <c r="C420" s="5"/>
      <c r="D420" s="5"/>
      <c r="E420" s="5"/>
      <c r="F420" s="5"/>
      <c r="G420" s="5"/>
      <c r="H420" s="5"/>
    </row>
    <row r="421" spans="1:8" ht="21" customHeight="1" x14ac:dyDescent="0.2">
      <c r="A421" s="13"/>
      <c r="B421" s="4"/>
      <c r="C421" s="5"/>
      <c r="D421" s="5"/>
      <c r="E421" s="5"/>
      <c r="F421" s="5"/>
      <c r="G421" s="5"/>
      <c r="H421" s="5"/>
    </row>
    <row r="422" spans="1:8" ht="21" customHeight="1" x14ac:dyDescent="0.2">
      <c r="A422" s="13"/>
      <c r="B422" s="4"/>
      <c r="C422" s="5"/>
      <c r="D422" s="5"/>
      <c r="E422" s="5"/>
      <c r="F422" s="5"/>
      <c r="G422" s="5"/>
      <c r="H422" s="5"/>
    </row>
    <row r="423" spans="1:8" ht="21" customHeight="1" x14ac:dyDescent="0.2">
      <c r="A423" s="13"/>
      <c r="B423" s="4"/>
      <c r="C423" s="5"/>
      <c r="D423" s="5"/>
      <c r="E423" s="5"/>
      <c r="F423" s="5"/>
      <c r="G423" s="5"/>
      <c r="H423" s="5"/>
    </row>
    <row r="424" spans="1:8" ht="21" customHeight="1" x14ac:dyDescent="0.2">
      <c r="A424" s="13"/>
      <c r="B424" s="4"/>
      <c r="C424" s="5"/>
      <c r="D424" s="5"/>
      <c r="E424" s="5"/>
      <c r="F424" s="5"/>
      <c r="G424" s="5"/>
      <c r="H424" s="5"/>
    </row>
    <row r="425" spans="1:8" ht="21" customHeight="1" x14ac:dyDescent="0.2">
      <c r="A425" s="13"/>
      <c r="B425" s="4"/>
      <c r="C425" s="5"/>
      <c r="D425" s="5"/>
      <c r="E425" s="5"/>
      <c r="F425" s="5"/>
      <c r="G425" s="5"/>
      <c r="H425" s="5"/>
    </row>
    <row r="426" spans="1:8" ht="21" customHeight="1" x14ac:dyDescent="0.2">
      <c r="A426" s="13"/>
      <c r="B426" s="4"/>
      <c r="C426" s="5"/>
      <c r="D426" s="5"/>
      <c r="E426" s="5"/>
      <c r="F426" s="5"/>
      <c r="G426" s="5"/>
      <c r="H426" s="5"/>
    </row>
    <row r="427" spans="1:8" ht="21" customHeight="1" x14ac:dyDescent="0.2">
      <c r="A427" s="13"/>
      <c r="B427" s="4"/>
      <c r="C427" s="5"/>
      <c r="D427" s="5"/>
      <c r="E427" s="5"/>
      <c r="F427" s="5"/>
      <c r="G427" s="5"/>
      <c r="H427" s="5"/>
    </row>
    <row r="428" spans="1:8" ht="21" customHeight="1" x14ac:dyDescent="0.2">
      <c r="A428" s="13"/>
      <c r="B428" s="4"/>
      <c r="C428" s="5"/>
      <c r="D428" s="5"/>
      <c r="E428" s="5"/>
      <c r="F428" s="5"/>
      <c r="G428" s="5"/>
      <c r="H428" s="5"/>
    </row>
    <row r="429" spans="1:8" ht="21" customHeight="1" x14ac:dyDescent="0.2">
      <c r="A429" s="13"/>
      <c r="B429" s="4"/>
      <c r="C429" s="5"/>
      <c r="D429" s="5"/>
      <c r="E429" s="5"/>
      <c r="F429" s="5"/>
      <c r="G429" s="5"/>
      <c r="H429" s="5"/>
    </row>
    <row r="430" spans="1:8" ht="21" customHeight="1" x14ac:dyDescent="0.2">
      <c r="A430" s="13"/>
      <c r="B430" s="4"/>
      <c r="C430" s="5"/>
      <c r="D430" s="5"/>
      <c r="E430" s="5"/>
      <c r="F430" s="5"/>
      <c r="G430" s="5"/>
      <c r="H430" s="5"/>
    </row>
    <row r="431" spans="1:8" ht="21" customHeight="1" x14ac:dyDescent="0.2">
      <c r="A431" s="13"/>
      <c r="B431" s="4"/>
      <c r="C431" s="5"/>
      <c r="D431" s="5"/>
      <c r="E431" s="5"/>
      <c r="F431" s="5"/>
      <c r="G431" s="5"/>
      <c r="H431" s="5"/>
    </row>
    <row r="432" spans="1:8" ht="21" customHeight="1" x14ac:dyDescent="0.2">
      <c r="A432" s="13"/>
      <c r="B432" s="4"/>
      <c r="C432" s="5"/>
      <c r="D432" s="5"/>
      <c r="E432" s="5"/>
      <c r="F432" s="5"/>
      <c r="G432" s="5"/>
      <c r="H432" s="5"/>
    </row>
    <row r="433" spans="1:8" ht="21" customHeight="1" x14ac:dyDescent="0.2">
      <c r="A433" s="13"/>
      <c r="B433" s="4"/>
      <c r="C433" s="5"/>
      <c r="D433" s="5"/>
      <c r="E433" s="5"/>
      <c r="F433" s="5"/>
      <c r="G433" s="5"/>
      <c r="H433" s="5"/>
    </row>
    <row r="434" spans="1:8" ht="21" customHeight="1" x14ac:dyDescent="0.2">
      <c r="A434" s="13"/>
      <c r="B434" s="4"/>
      <c r="C434" s="5"/>
      <c r="D434" s="5"/>
      <c r="E434" s="5"/>
      <c r="F434" s="5"/>
      <c r="G434" s="5"/>
      <c r="H434" s="5"/>
    </row>
    <row r="435" spans="1:8" ht="21" customHeight="1" x14ac:dyDescent="0.2">
      <c r="A435" s="13"/>
      <c r="B435" s="4"/>
      <c r="C435" s="5"/>
      <c r="D435" s="5"/>
      <c r="E435" s="5"/>
      <c r="F435" s="5"/>
      <c r="G435" s="5"/>
      <c r="H435" s="5"/>
    </row>
    <row r="436" spans="1:8" ht="21" customHeight="1" x14ac:dyDescent="0.2">
      <c r="A436" s="13"/>
      <c r="B436" s="4"/>
      <c r="C436" s="5"/>
      <c r="D436" s="5"/>
      <c r="E436" s="5"/>
      <c r="F436" s="5"/>
      <c r="G436" s="5"/>
      <c r="H436" s="5"/>
    </row>
    <row r="437" spans="1:8" ht="21" customHeight="1" x14ac:dyDescent="0.2">
      <c r="A437" s="13"/>
      <c r="B437" s="4"/>
      <c r="C437" s="5"/>
      <c r="D437" s="5"/>
      <c r="E437" s="5"/>
      <c r="F437" s="5"/>
      <c r="G437" s="5"/>
      <c r="H437" s="5"/>
    </row>
    <row r="438" spans="1:8" ht="21" customHeight="1" x14ac:dyDescent="0.2">
      <c r="A438" s="13"/>
      <c r="B438" s="4"/>
      <c r="C438" s="5"/>
      <c r="D438" s="5"/>
      <c r="E438" s="5"/>
      <c r="F438" s="5"/>
      <c r="G438" s="5"/>
      <c r="H438" s="5"/>
    </row>
    <row r="439" spans="1:8" ht="21" customHeight="1" x14ac:dyDescent="0.2">
      <c r="A439" s="13"/>
      <c r="B439" s="4"/>
      <c r="C439" s="5"/>
      <c r="D439" s="5"/>
      <c r="E439" s="5"/>
      <c r="F439" s="5"/>
      <c r="G439" s="5"/>
      <c r="H439" s="5"/>
    </row>
    <row r="440" spans="1:8" ht="21" customHeight="1" x14ac:dyDescent="0.2">
      <c r="A440" s="13"/>
      <c r="B440" s="4"/>
      <c r="C440" s="5"/>
      <c r="D440" s="5"/>
      <c r="E440" s="5"/>
      <c r="F440" s="5"/>
      <c r="G440" s="5"/>
      <c r="H440" s="5"/>
    </row>
    <row r="441" spans="1:8" ht="21" customHeight="1" x14ac:dyDescent="0.2">
      <c r="A441" s="13"/>
      <c r="B441" s="4"/>
      <c r="C441" s="5"/>
      <c r="D441" s="5"/>
      <c r="E441" s="5"/>
      <c r="F441" s="5"/>
      <c r="G441" s="5"/>
      <c r="H441" s="5"/>
    </row>
    <row r="442" spans="1:8" ht="21" customHeight="1" x14ac:dyDescent="0.2">
      <c r="A442" s="13"/>
      <c r="B442" s="4"/>
      <c r="C442" s="5"/>
      <c r="D442" s="5"/>
      <c r="E442" s="5"/>
      <c r="F442" s="5"/>
      <c r="G442" s="5"/>
      <c r="H442" s="5"/>
    </row>
    <row r="443" spans="1:8" ht="21" customHeight="1" x14ac:dyDescent="0.2">
      <c r="A443" s="13"/>
      <c r="B443" s="4"/>
      <c r="C443" s="5"/>
      <c r="D443" s="5"/>
      <c r="E443" s="5"/>
      <c r="F443" s="5"/>
      <c r="G443" s="5"/>
      <c r="H443" s="5"/>
    </row>
    <row r="444" spans="1:8" ht="21" customHeight="1" x14ac:dyDescent="0.2">
      <c r="A444" s="13"/>
      <c r="B444" s="4"/>
      <c r="C444" s="5"/>
      <c r="D444" s="5"/>
      <c r="E444" s="5"/>
      <c r="F444" s="5"/>
      <c r="G444" s="5"/>
      <c r="H444" s="5"/>
    </row>
    <row r="445" spans="1:8" ht="21" customHeight="1" x14ac:dyDescent="0.2">
      <c r="A445" s="13"/>
      <c r="B445" s="4"/>
      <c r="C445" s="5"/>
      <c r="D445" s="5"/>
      <c r="E445" s="5"/>
      <c r="F445" s="5"/>
      <c r="G445" s="5"/>
      <c r="H445" s="5"/>
    </row>
    <row r="446" spans="1:8" ht="21" customHeight="1" x14ac:dyDescent="0.2">
      <c r="A446" s="13"/>
      <c r="B446" s="4"/>
      <c r="C446" s="5"/>
      <c r="D446" s="5"/>
      <c r="E446" s="5"/>
      <c r="F446" s="5"/>
      <c r="G446" s="5"/>
      <c r="H446" s="5"/>
    </row>
    <row r="447" spans="1:8" ht="21" customHeight="1" x14ac:dyDescent="0.2">
      <c r="A447" s="13"/>
      <c r="B447" s="4"/>
      <c r="C447" s="5"/>
      <c r="D447" s="5"/>
      <c r="E447" s="5"/>
      <c r="F447" s="5"/>
      <c r="G447" s="5"/>
      <c r="H447" s="5"/>
    </row>
    <row r="448" spans="1:8" ht="21" customHeight="1" x14ac:dyDescent="0.2">
      <c r="A448" s="13"/>
      <c r="B448" s="4"/>
      <c r="C448" s="5"/>
      <c r="D448" s="5"/>
      <c r="E448" s="5"/>
      <c r="F448" s="5"/>
      <c r="G448" s="5"/>
      <c r="H448" s="5"/>
    </row>
    <row r="449" spans="1:8" ht="21" customHeight="1" x14ac:dyDescent="0.2">
      <c r="A449" s="13"/>
      <c r="B449" s="4"/>
      <c r="C449" s="5"/>
      <c r="D449" s="5"/>
      <c r="E449" s="5"/>
      <c r="F449" s="5"/>
      <c r="G449" s="5"/>
      <c r="H449" s="5"/>
    </row>
    <row r="450" spans="1:8" ht="21" customHeight="1" x14ac:dyDescent="0.2">
      <c r="A450" s="13"/>
      <c r="B450" s="4"/>
      <c r="C450" s="5"/>
      <c r="D450" s="5"/>
      <c r="E450" s="5"/>
      <c r="F450" s="5"/>
      <c r="G450" s="5"/>
      <c r="H450" s="5"/>
    </row>
    <row r="451" spans="1:8" ht="21" customHeight="1" x14ac:dyDescent="0.2">
      <c r="A451" s="13"/>
      <c r="B451" s="4"/>
      <c r="C451" s="5"/>
      <c r="D451" s="5"/>
      <c r="E451" s="5"/>
      <c r="F451" s="5"/>
      <c r="G451" s="5"/>
      <c r="H451" s="5"/>
    </row>
    <row r="452" spans="1:8" ht="21" customHeight="1" x14ac:dyDescent="0.2">
      <c r="A452" s="13"/>
      <c r="B452" s="4"/>
      <c r="C452" s="5"/>
      <c r="D452" s="5"/>
      <c r="E452" s="5"/>
      <c r="F452" s="5"/>
      <c r="G452" s="5"/>
      <c r="H452" s="5"/>
    </row>
    <row r="453" spans="1:8" ht="21" customHeight="1" x14ac:dyDescent="0.2">
      <c r="A453" s="13"/>
      <c r="B453" s="4"/>
      <c r="C453" s="5"/>
      <c r="D453" s="5"/>
      <c r="E453" s="5"/>
      <c r="F453" s="5"/>
      <c r="G453" s="5"/>
      <c r="H453" s="5"/>
    </row>
    <row r="454" spans="1:8" ht="21" customHeight="1" x14ac:dyDescent="0.2">
      <c r="A454" s="13"/>
      <c r="B454" s="4"/>
      <c r="C454" s="5"/>
      <c r="D454" s="5"/>
      <c r="E454" s="5"/>
      <c r="F454" s="5"/>
      <c r="G454" s="5"/>
      <c r="H454" s="5"/>
    </row>
    <row r="455" spans="1:8" ht="21" customHeight="1" x14ac:dyDescent="0.2">
      <c r="A455" s="13"/>
      <c r="B455" s="4"/>
      <c r="C455" s="5"/>
      <c r="D455" s="5"/>
      <c r="E455" s="5"/>
      <c r="F455" s="5"/>
      <c r="G455" s="5"/>
      <c r="H455" s="5"/>
    </row>
    <row r="456" spans="1:8" ht="21" customHeight="1" x14ac:dyDescent="0.2">
      <c r="A456" s="13"/>
      <c r="B456" s="4"/>
      <c r="C456" s="5"/>
      <c r="D456" s="5"/>
      <c r="E456" s="5"/>
      <c r="F456" s="5"/>
      <c r="G456" s="5"/>
      <c r="H456" s="5"/>
    </row>
    <row r="457" spans="1:8" ht="21" customHeight="1" x14ac:dyDescent="0.2">
      <c r="A457" s="13"/>
      <c r="B457" s="4"/>
      <c r="C457" s="5"/>
      <c r="D457" s="5"/>
      <c r="E457" s="5"/>
      <c r="F457" s="5"/>
      <c r="G457" s="5"/>
      <c r="H457" s="5"/>
    </row>
    <row r="458" spans="1:8" ht="21" customHeight="1" x14ac:dyDescent="0.2">
      <c r="A458" s="13"/>
      <c r="B458" s="4"/>
      <c r="C458" s="5"/>
      <c r="D458" s="5"/>
      <c r="E458" s="5"/>
      <c r="F458" s="5"/>
      <c r="G458" s="5"/>
      <c r="H458" s="5"/>
    </row>
    <row r="459" spans="1:8" ht="21" customHeight="1" x14ac:dyDescent="0.2">
      <c r="A459" s="13"/>
      <c r="B459" s="4"/>
      <c r="C459" s="5"/>
      <c r="D459" s="5"/>
      <c r="E459" s="5"/>
      <c r="F459" s="5"/>
      <c r="G459" s="5"/>
      <c r="H459" s="5"/>
    </row>
    <row r="460" spans="1:8" ht="21" customHeight="1" x14ac:dyDescent="0.2">
      <c r="A460" s="13"/>
      <c r="B460" s="4"/>
      <c r="C460" s="5"/>
      <c r="D460" s="5"/>
      <c r="E460" s="5"/>
      <c r="F460" s="5"/>
      <c r="G460" s="5"/>
      <c r="H460" s="5"/>
    </row>
    <row r="461" spans="1:8" ht="21" customHeight="1" x14ac:dyDescent="0.2">
      <c r="A461" s="13"/>
      <c r="B461" s="4"/>
      <c r="C461" s="5"/>
      <c r="D461" s="5"/>
      <c r="E461" s="5"/>
      <c r="F461" s="5"/>
      <c r="G461" s="5"/>
      <c r="H461" s="5"/>
    </row>
    <row r="462" spans="1:8" ht="21" customHeight="1" x14ac:dyDescent="0.2">
      <c r="A462" s="13"/>
      <c r="B462" s="4"/>
      <c r="C462" s="5"/>
      <c r="D462" s="5"/>
      <c r="E462" s="5"/>
      <c r="F462" s="5"/>
      <c r="G462" s="5"/>
      <c r="H462" s="5"/>
    </row>
    <row r="463" spans="1:8" ht="21" customHeight="1" x14ac:dyDescent="0.2">
      <c r="A463" s="13"/>
      <c r="B463" s="4"/>
      <c r="C463" s="5"/>
      <c r="D463" s="5"/>
      <c r="E463" s="5"/>
      <c r="F463" s="5"/>
      <c r="G463" s="5"/>
      <c r="H463" s="5"/>
    </row>
    <row r="464" spans="1:8" ht="21" customHeight="1" x14ac:dyDescent="0.2">
      <c r="A464" s="13"/>
      <c r="B464" s="4"/>
      <c r="C464" s="5"/>
      <c r="D464" s="5"/>
      <c r="E464" s="5"/>
      <c r="F464" s="5"/>
      <c r="G464" s="5"/>
      <c r="H464" s="5"/>
    </row>
    <row r="465" spans="1:8" ht="21" customHeight="1" x14ac:dyDescent="0.2">
      <c r="A465" s="13"/>
      <c r="B465" s="4"/>
      <c r="C465" s="5"/>
      <c r="D465" s="5"/>
      <c r="E465" s="5"/>
      <c r="F465" s="5"/>
      <c r="G465" s="5"/>
      <c r="H465" s="5"/>
    </row>
    <row r="466" spans="1:8" ht="21" customHeight="1" x14ac:dyDescent="0.2">
      <c r="A466" s="13"/>
      <c r="B466" s="4"/>
      <c r="C466" s="5"/>
      <c r="D466" s="5"/>
      <c r="E466" s="5"/>
      <c r="F466" s="5"/>
      <c r="G466" s="5"/>
      <c r="H466" s="5"/>
    </row>
    <row r="467" spans="1:8" ht="21" customHeight="1" x14ac:dyDescent="0.2">
      <c r="A467" s="13"/>
      <c r="B467" s="4"/>
      <c r="C467" s="5"/>
      <c r="D467" s="5"/>
      <c r="E467" s="5"/>
      <c r="F467" s="5"/>
      <c r="G467" s="5"/>
      <c r="H467" s="5"/>
    </row>
    <row r="468" spans="1:8" ht="21" customHeight="1" x14ac:dyDescent="0.2">
      <c r="A468" s="13"/>
      <c r="B468" s="4"/>
      <c r="C468" s="5"/>
      <c r="D468" s="5"/>
      <c r="E468" s="5"/>
      <c r="F468" s="5"/>
      <c r="G468" s="5"/>
      <c r="H468" s="5"/>
    </row>
    <row r="469" spans="1:8" ht="21" customHeight="1" x14ac:dyDescent="0.2">
      <c r="A469" s="13"/>
      <c r="B469" s="4"/>
      <c r="C469" s="5"/>
      <c r="D469" s="5"/>
      <c r="E469" s="5"/>
      <c r="F469" s="5"/>
      <c r="G469" s="5"/>
      <c r="H469" s="5"/>
    </row>
    <row r="470" spans="1:8" ht="21" customHeight="1" x14ac:dyDescent="0.2">
      <c r="A470" s="13"/>
      <c r="B470" s="4"/>
      <c r="C470" s="5"/>
      <c r="D470" s="5"/>
      <c r="E470" s="5"/>
      <c r="F470" s="5"/>
      <c r="G470" s="5"/>
      <c r="H470" s="5"/>
    </row>
    <row r="471" spans="1:8" ht="21" customHeight="1" x14ac:dyDescent="0.2">
      <c r="A471" s="13"/>
      <c r="B471" s="4"/>
      <c r="C471" s="5"/>
      <c r="D471" s="5"/>
      <c r="E471" s="5"/>
      <c r="F471" s="5"/>
      <c r="G471" s="5"/>
      <c r="H471" s="5"/>
    </row>
    <row r="472" spans="1:8" ht="21" customHeight="1" x14ac:dyDescent="0.2">
      <c r="A472" s="13"/>
      <c r="B472" s="4"/>
      <c r="C472" s="5"/>
      <c r="D472" s="5"/>
      <c r="E472" s="5"/>
      <c r="F472" s="5"/>
      <c r="G472" s="5"/>
      <c r="H472" s="5"/>
    </row>
    <row r="473" spans="1:8" ht="21" customHeight="1" x14ac:dyDescent="0.2">
      <c r="A473" s="13"/>
      <c r="B473" s="4"/>
      <c r="C473" s="5"/>
      <c r="D473" s="5"/>
      <c r="E473" s="5"/>
      <c r="F473" s="5"/>
      <c r="G473" s="5"/>
      <c r="H473" s="5"/>
    </row>
    <row r="474" spans="1:8" ht="21" customHeight="1" x14ac:dyDescent="0.2">
      <c r="A474" s="13"/>
      <c r="B474" s="4"/>
      <c r="C474" s="5"/>
      <c r="D474" s="5"/>
      <c r="E474" s="5"/>
      <c r="F474" s="5"/>
      <c r="G474" s="5"/>
      <c r="H474" s="5"/>
    </row>
    <row r="475" spans="1:8" ht="21" customHeight="1" x14ac:dyDescent="0.2">
      <c r="A475" s="13"/>
      <c r="B475" s="4"/>
      <c r="C475" s="5"/>
      <c r="D475" s="5"/>
      <c r="E475" s="5"/>
      <c r="F475" s="5"/>
      <c r="G475" s="5"/>
      <c r="H475" s="5"/>
    </row>
    <row r="476" spans="1:8" ht="21" customHeight="1" x14ac:dyDescent="0.2">
      <c r="A476" s="13"/>
      <c r="B476" s="4"/>
      <c r="C476" s="5"/>
      <c r="D476" s="5"/>
      <c r="E476" s="5"/>
      <c r="F476" s="5"/>
      <c r="G476" s="5"/>
      <c r="H476" s="5"/>
    </row>
    <row r="477" spans="1:8" ht="21" customHeight="1" x14ac:dyDescent="0.2">
      <c r="A477" s="13"/>
      <c r="B477" s="4"/>
      <c r="C477" s="5"/>
      <c r="D477" s="5"/>
      <c r="E477" s="5"/>
      <c r="F477" s="5"/>
      <c r="G477" s="5"/>
      <c r="H477" s="5"/>
    </row>
    <row r="478" spans="1:8" ht="21" customHeight="1" x14ac:dyDescent="0.2">
      <c r="A478" s="13"/>
      <c r="B478" s="4"/>
      <c r="C478" s="5"/>
      <c r="D478" s="5"/>
      <c r="E478" s="5"/>
      <c r="F478" s="5"/>
      <c r="G478" s="5"/>
      <c r="H478" s="5"/>
    </row>
    <row r="479" spans="1:8" ht="21" customHeight="1" x14ac:dyDescent="0.2">
      <c r="A479" s="13"/>
      <c r="B479" s="4"/>
      <c r="C479" s="5"/>
      <c r="D479" s="5"/>
      <c r="E479" s="5"/>
      <c r="F479" s="5"/>
      <c r="G479" s="5"/>
      <c r="H479" s="5"/>
    </row>
    <row r="480" spans="1:8" ht="21" customHeight="1" x14ac:dyDescent="0.2">
      <c r="A480" s="13"/>
      <c r="B480" s="4"/>
      <c r="C480" s="5"/>
      <c r="D480" s="5"/>
      <c r="E480" s="5"/>
      <c r="F480" s="5"/>
      <c r="G480" s="5"/>
      <c r="H480" s="5"/>
    </row>
    <row r="481" spans="1:8" ht="21" customHeight="1" x14ac:dyDescent="0.2">
      <c r="A481" s="13"/>
      <c r="B481" s="4"/>
      <c r="C481" s="5"/>
      <c r="D481" s="5"/>
      <c r="E481" s="5"/>
      <c r="F481" s="5"/>
      <c r="G481" s="5"/>
      <c r="H481" s="5"/>
    </row>
    <row r="482" spans="1:8" ht="21" customHeight="1" x14ac:dyDescent="0.2">
      <c r="A482" s="13"/>
      <c r="B482" s="4"/>
      <c r="C482" s="5"/>
      <c r="D482" s="5"/>
      <c r="E482" s="5"/>
      <c r="F482" s="5"/>
      <c r="G482" s="5"/>
      <c r="H482" s="5"/>
    </row>
    <row r="483" spans="1:8" ht="21" customHeight="1" x14ac:dyDescent="0.2">
      <c r="A483" s="13"/>
      <c r="B483" s="4"/>
      <c r="C483" s="5"/>
      <c r="D483" s="5"/>
      <c r="E483" s="5"/>
      <c r="F483" s="5"/>
      <c r="G483" s="5"/>
      <c r="H483" s="5"/>
    </row>
    <row r="484" spans="1:8" ht="21" customHeight="1" x14ac:dyDescent="0.2">
      <c r="A484" s="13"/>
      <c r="B484" s="4"/>
      <c r="C484" s="5"/>
      <c r="D484" s="5"/>
      <c r="E484" s="5"/>
      <c r="F484" s="5"/>
      <c r="G484" s="5"/>
      <c r="H484" s="5"/>
    </row>
    <row r="485" spans="1:8" ht="21" customHeight="1" x14ac:dyDescent="0.2">
      <c r="A485" s="13"/>
      <c r="B485" s="4"/>
      <c r="C485" s="5"/>
      <c r="D485" s="5"/>
      <c r="E485" s="5"/>
      <c r="F485" s="5"/>
      <c r="G485" s="5"/>
      <c r="H485" s="5"/>
    </row>
    <row r="486" spans="1:8" ht="21" customHeight="1" x14ac:dyDescent="0.2">
      <c r="A486" s="13"/>
      <c r="B486" s="4"/>
      <c r="C486" s="5"/>
      <c r="D486" s="5"/>
      <c r="E486" s="5"/>
      <c r="F486" s="5"/>
      <c r="G486" s="5"/>
      <c r="H486" s="5"/>
    </row>
    <row r="487" spans="1:8" ht="21" customHeight="1" x14ac:dyDescent="0.2">
      <c r="A487" s="13"/>
      <c r="B487" s="4"/>
      <c r="C487" s="5"/>
      <c r="D487" s="5"/>
      <c r="E487" s="5"/>
      <c r="F487" s="5"/>
      <c r="G487" s="5"/>
      <c r="H487" s="5"/>
    </row>
    <row r="488" spans="1:8" ht="21" customHeight="1" x14ac:dyDescent="0.2">
      <c r="A488" s="13"/>
      <c r="B488" s="4"/>
      <c r="C488" s="5"/>
      <c r="D488" s="5"/>
      <c r="E488" s="5"/>
      <c r="F488" s="5"/>
      <c r="G488" s="5"/>
      <c r="H488" s="5"/>
    </row>
    <row r="489" spans="1:8" ht="21" customHeight="1" x14ac:dyDescent="0.2">
      <c r="A489" s="13"/>
      <c r="B489" s="4"/>
      <c r="C489" s="5"/>
      <c r="D489" s="5"/>
      <c r="E489" s="5"/>
      <c r="F489" s="5"/>
      <c r="G489" s="5"/>
      <c r="H489" s="5"/>
    </row>
    <row r="490" spans="1:8" ht="21" customHeight="1" x14ac:dyDescent="0.2">
      <c r="A490" s="13"/>
      <c r="B490" s="4"/>
      <c r="C490" s="5"/>
      <c r="D490" s="5"/>
      <c r="E490" s="5"/>
      <c r="F490" s="5"/>
      <c r="G490" s="5"/>
      <c r="H490" s="5"/>
    </row>
    <row r="491" spans="1:8" ht="21" customHeight="1" x14ac:dyDescent="0.2">
      <c r="A491" s="13"/>
      <c r="B491" s="4"/>
      <c r="C491" s="5"/>
      <c r="D491" s="5"/>
      <c r="E491" s="5"/>
      <c r="F491" s="5"/>
      <c r="G491" s="5"/>
      <c r="H491" s="5"/>
    </row>
    <row r="492" spans="1:8" ht="21" customHeight="1" x14ac:dyDescent="0.2">
      <c r="A492" s="13"/>
      <c r="B492" s="4"/>
      <c r="C492" s="5"/>
      <c r="D492" s="5"/>
      <c r="E492" s="5"/>
      <c r="F492" s="5"/>
      <c r="G492" s="5"/>
      <c r="H492" s="5"/>
    </row>
    <row r="493" spans="1:8" ht="21" customHeight="1" x14ac:dyDescent="0.2">
      <c r="A493" s="13"/>
      <c r="B493" s="4"/>
      <c r="C493" s="5"/>
      <c r="D493" s="5"/>
      <c r="E493" s="5"/>
      <c r="F493" s="5"/>
      <c r="G493" s="5"/>
      <c r="H493" s="5"/>
    </row>
    <row r="494" spans="1:8" ht="21" customHeight="1" x14ac:dyDescent="0.2">
      <c r="A494" s="13"/>
      <c r="B494" s="4"/>
      <c r="C494" s="5"/>
      <c r="D494" s="5"/>
      <c r="E494" s="5"/>
      <c r="F494" s="5"/>
      <c r="G494" s="5"/>
      <c r="H494" s="5"/>
    </row>
    <row r="495" spans="1:8" ht="21" customHeight="1" x14ac:dyDescent="0.2">
      <c r="A495" s="13"/>
      <c r="B495" s="4"/>
      <c r="C495" s="5"/>
      <c r="D495" s="5"/>
      <c r="E495" s="5"/>
      <c r="F495" s="5"/>
      <c r="G495" s="5"/>
      <c r="H495" s="5"/>
    </row>
    <row r="496" spans="1:8" ht="21" customHeight="1" x14ac:dyDescent="0.2">
      <c r="A496" s="13"/>
      <c r="B496" s="4"/>
      <c r="C496" s="5"/>
      <c r="D496" s="5"/>
      <c r="E496" s="5"/>
      <c r="F496" s="5"/>
      <c r="G496" s="5"/>
      <c r="H496" s="5"/>
    </row>
    <row r="497" spans="1:8" ht="21" customHeight="1" x14ac:dyDescent="0.2">
      <c r="A497" s="13"/>
      <c r="B497" s="4"/>
      <c r="C497" s="5"/>
      <c r="D497" s="5"/>
      <c r="E497" s="5"/>
      <c r="F497" s="5"/>
      <c r="G497" s="5"/>
      <c r="H497" s="5"/>
    </row>
    <row r="498" spans="1:8" ht="21" customHeight="1" x14ac:dyDescent="0.2">
      <c r="A498" s="13"/>
      <c r="B498" s="4"/>
      <c r="C498" s="5"/>
      <c r="D498" s="5"/>
      <c r="E498" s="5"/>
      <c r="F498" s="5"/>
      <c r="G498" s="5"/>
      <c r="H498" s="5"/>
    </row>
    <row r="499" spans="1:8" ht="21" customHeight="1" x14ac:dyDescent="0.2">
      <c r="A499" s="13"/>
      <c r="B499" s="4"/>
      <c r="C499" s="5"/>
      <c r="D499" s="5"/>
      <c r="E499" s="5"/>
      <c r="F499" s="5"/>
      <c r="G499" s="5"/>
      <c r="H499" s="5"/>
    </row>
    <row r="500" spans="1:8" ht="21" customHeight="1" x14ac:dyDescent="0.2">
      <c r="A500" s="13"/>
      <c r="B500" s="4"/>
      <c r="C500" s="5"/>
      <c r="D500" s="5"/>
      <c r="E500" s="5"/>
      <c r="F500" s="5"/>
      <c r="G500" s="5"/>
      <c r="H500" s="5"/>
    </row>
    <row r="501" spans="1:8" ht="21" customHeight="1" x14ac:dyDescent="0.2">
      <c r="A501" s="13"/>
      <c r="B501" s="4"/>
      <c r="C501" s="5"/>
      <c r="D501" s="5"/>
      <c r="E501" s="5"/>
      <c r="F501" s="5"/>
      <c r="G501" s="5"/>
      <c r="H501" s="5"/>
    </row>
    <row r="502" spans="1:8" ht="21" customHeight="1" x14ac:dyDescent="0.2">
      <c r="A502" s="13"/>
      <c r="B502" s="4"/>
      <c r="C502" s="5"/>
      <c r="D502" s="5"/>
      <c r="E502" s="5"/>
      <c r="F502" s="5"/>
      <c r="G502" s="5"/>
      <c r="H502" s="5"/>
    </row>
    <row r="503" spans="1:8" ht="21" customHeight="1" x14ac:dyDescent="0.2">
      <c r="A503" s="13"/>
      <c r="B503" s="4"/>
      <c r="C503" s="5"/>
      <c r="D503" s="5"/>
      <c r="E503" s="5"/>
      <c r="F503" s="5"/>
      <c r="G503" s="5"/>
      <c r="H503" s="5"/>
    </row>
    <row r="504" spans="1:8" ht="21" customHeight="1" x14ac:dyDescent="0.2">
      <c r="A504" s="13"/>
      <c r="B504" s="4"/>
      <c r="C504" s="5"/>
      <c r="D504" s="5"/>
      <c r="E504" s="5"/>
      <c r="F504" s="5"/>
      <c r="G504" s="5"/>
      <c r="H504" s="5"/>
    </row>
    <row r="505" spans="1:8" ht="21" customHeight="1" x14ac:dyDescent="0.2">
      <c r="A505" s="13"/>
      <c r="B505" s="4"/>
      <c r="C505" s="5"/>
      <c r="D505" s="5"/>
      <c r="E505" s="5"/>
      <c r="F505" s="5"/>
      <c r="G505" s="5"/>
      <c r="H505" s="5"/>
    </row>
    <row r="506" spans="1:8" ht="21" customHeight="1" x14ac:dyDescent="0.2">
      <c r="A506" s="13"/>
      <c r="B506" s="4"/>
      <c r="C506" s="5"/>
      <c r="D506" s="5"/>
      <c r="E506" s="5"/>
      <c r="F506" s="5"/>
      <c r="G506" s="5"/>
      <c r="H506" s="5"/>
    </row>
    <row r="507" spans="1:8" ht="21" customHeight="1" x14ac:dyDescent="0.2">
      <c r="A507" s="13"/>
      <c r="B507" s="4"/>
      <c r="C507" s="5"/>
      <c r="D507" s="5"/>
      <c r="E507" s="5"/>
      <c r="F507" s="5"/>
      <c r="G507" s="5"/>
      <c r="H507" s="5"/>
    </row>
    <row r="508" spans="1:8" ht="21" customHeight="1" x14ac:dyDescent="0.2">
      <c r="A508" s="13"/>
      <c r="B508" s="4"/>
      <c r="C508" s="5"/>
      <c r="D508" s="5"/>
      <c r="E508" s="5"/>
      <c r="F508" s="5"/>
      <c r="G508" s="5"/>
      <c r="H508" s="5"/>
    </row>
    <row r="509" spans="1:8" ht="21" customHeight="1" x14ac:dyDescent="0.2">
      <c r="A509" s="13"/>
      <c r="B509" s="4"/>
      <c r="C509" s="5"/>
      <c r="D509" s="5"/>
      <c r="E509" s="5"/>
      <c r="F509" s="5"/>
      <c r="G509" s="5"/>
      <c r="H509" s="5"/>
    </row>
    <row r="510" spans="1:8" ht="21" customHeight="1" x14ac:dyDescent="0.2">
      <c r="A510" s="13"/>
      <c r="B510" s="4"/>
      <c r="C510" s="5"/>
      <c r="D510" s="5"/>
      <c r="E510" s="5"/>
      <c r="F510" s="5"/>
      <c r="G510" s="5"/>
      <c r="H510" s="5"/>
    </row>
    <row r="511" spans="1:8" ht="21" customHeight="1" x14ac:dyDescent="0.2">
      <c r="A511" s="13"/>
      <c r="B511" s="4"/>
      <c r="C511" s="5"/>
      <c r="D511" s="5"/>
      <c r="E511" s="5"/>
      <c r="F511" s="5"/>
      <c r="G511" s="5"/>
      <c r="H511" s="5"/>
    </row>
    <row r="512" spans="1:8" ht="21" customHeight="1" x14ac:dyDescent="0.2">
      <c r="A512" s="13"/>
      <c r="B512" s="4"/>
      <c r="C512" s="5"/>
      <c r="D512" s="5"/>
      <c r="E512" s="5"/>
      <c r="F512" s="5"/>
      <c r="G512" s="5"/>
      <c r="H512" s="5"/>
    </row>
    <row r="513" spans="1:8" ht="21" customHeight="1" x14ac:dyDescent="0.2">
      <c r="A513" s="13"/>
      <c r="B513" s="4"/>
      <c r="C513" s="5"/>
      <c r="D513" s="5"/>
      <c r="E513" s="5"/>
      <c r="F513" s="5"/>
      <c r="G513" s="5"/>
      <c r="H513" s="5"/>
    </row>
    <row r="514" spans="1:8" ht="21" customHeight="1" x14ac:dyDescent="0.2">
      <c r="A514" s="13"/>
      <c r="B514" s="4"/>
      <c r="C514" s="5"/>
      <c r="D514" s="5"/>
      <c r="E514" s="5"/>
      <c r="F514" s="5"/>
      <c r="G514" s="5"/>
      <c r="H514" s="5"/>
    </row>
    <row r="515" spans="1:8" ht="21" customHeight="1" x14ac:dyDescent="0.2">
      <c r="A515" s="13"/>
      <c r="B515" s="4"/>
      <c r="C515" s="5"/>
      <c r="D515" s="5"/>
      <c r="E515" s="5"/>
      <c r="F515" s="5"/>
      <c r="G515" s="5"/>
      <c r="H515" s="5"/>
    </row>
    <row r="516" spans="1:8" ht="21" customHeight="1" x14ac:dyDescent="0.2">
      <c r="A516" s="13"/>
      <c r="B516" s="4"/>
      <c r="C516" s="5"/>
      <c r="D516" s="5"/>
      <c r="E516" s="5"/>
      <c r="F516" s="5"/>
      <c r="G516" s="5"/>
      <c r="H516" s="5"/>
    </row>
    <row r="517" spans="1:8" ht="21" customHeight="1" x14ac:dyDescent="0.2">
      <c r="A517" s="13"/>
      <c r="B517" s="4"/>
      <c r="C517" s="5"/>
      <c r="D517" s="5"/>
      <c r="E517" s="5"/>
      <c r="F517" s="5"/>
      <c r="G517" s="5"/>
      <c r="H517" s="5"/>
    </row>
    <row r="518" spans="1:8" ht="21" customHeight="1" x14ac:dyDescent="0.2">
      <c r="A518" s="13"/>
      <c r="B518" s="4"/>
      <c r="C518" s="5"/>
      <c r="D518" s="5"/>
      <c r="E518" s="5"/>
      <c r="F518" s="5"/>
      <c r="G518" s="5"/>
      <c r="H518" s="5"/>
    </row>
    <row r="519" spans="1:8" ht="21" customHeight="1" x14ac:dyDescent="0.2">
      <c r="A519" s="13"/>
      <c r="B519" s="4"/>
      <c r="C519" s="5"/>
      <c r="D519" s="5"/>
      <c r="E519" s="5"/>
      <c r="F519" s="5"/>
      <c r="G519" s="5"/>
      <c r="H519" s="5"/>
    </row>
    <row r="520" spans="1:8" ht="21" customHeight="1" x14ac:dyDescent="0.2">
      <c r="A520" s="13"/>
      <c r="B520" s="4"/>
      <c r="C520" s="5"/>
      <c r="D520" s="5"/>
      <c r="E520" s="5"/>
      <c r="F520" s="5"/>
      <c r="G520" s="5"/>
      <c r="H520" s="5"/>
    </row>
    <row r="521" spans="1:8" ht="21" customHeight="1" x14ac:dyDescent="0.2">
      <c r="A521" s="13"/>
      <c r="B521" s="4"/>
      <c r="C521" s="5"/>
      <c r="D521" s="5"/>
      <c r="E521" s="5"/>
      <c r="F521" s="5"/>
      <c r="G521" s="5"/>
      <c r="H521" s="5"/>
    </row>
    <row r="522" spans="1:8" ht="21" customHeight="1" x14ac:dyDescent="0.2">
      <c r="A522" s="13"/>
      <c r="B522" s="4"/>
      <c r="C522" s="5"/>
      <c r="D522" s="5"/>
      <c r="E522" s="5"/>
      <c r="F522" s="5"/>
      <c r="G522" s="5"/>
      <c r="H522" s="5"/>
    </row>
    <row r="523" spans="1:8" ht="21" customHeight="1" x14ac:dyDescent="0.2">
      <c r="A523" s="13"/>
      <c r="B523" s="4"/>
      <c r="C523" s="5"/>
      <c r="D523" s="5"/>
      <c r="E523" s="5"/>
      <c r="F523" s="5"/>
      <c r="G523" s="5"/>
      <c r="H523" s="5"/>
    </row>
    <row r="524" spans="1:8" ht="21" customHeight="1" x14ac:dyDescent="0.2">
      <c r="A524" s="13"/>
      <c r="B524" s="4"/>
      <c r="C524" s="5"/>
      <c r="D524" s="5"/>
      <c r="E524" s="5"/>
      <c r="F524" s="5"/>
      <c r="G524" s="5"/>
      <c r="H524" s="5"/>
    </row>
    <row r="525" spans="1:8" ht="21" customHeight="1" x14ac:dyDescent="0.2">
      <c r="A525" s="13"/>
      <c r="B525" s="4"/>
      <c r="C525" s="5"/>
      <c r="D525" s="5"/>
      <c r="E525" s="5"/>
      <c r="F525" s="5"/>
      <c r="G525" s="5"/>
      <c r="H525" s="5"/>
    </row>
    <row r="526" spans="1:8" ht="21" customHeight="1" x14ac:dyDescent="0.2">
      <c r="A526" s="13"/>
      <c r="B526" s="4"/>
      <c r="C526" s="5"/>
      <c r="D526" s="5"/>
      <c r="E526" s="5"/>
      <c r="F526" s="5"/>
      <c r="G526" s="5"/>
      <c r="H526" s="5"/>
    </row>
    <row r="527" spans="1:8" ht="21" customHeight="1" x14ac:dyDescent="0.2">
      <c r="A527" s="13"/>
      <c r="B527" s="4"/>
      <c r="C527" s="5"/>
      <c r="D527" s="5"/>
      <c r="E527" s="5"/>
      <c r="F527" s="5"/>
      <c r="G527" s="5"/>
      <c r="H527" s="5"/>
    </row>
    <row r="528" spans="1:8" ht="21" customHeight="1" x14ac:dyDescent="0.2">
      <c r="A528" s="13"/>
      <c r="B528" s="4"/>
      <c r="C528" s="5"/>
      <c r="D528" s="5"/>
      <c r="E528" s="5"/>
      <c r="F528" s="5"/>
      <c r="G528" s="5"/>
      <c r="H528" s="5"/>
    </row>
    <row r="529" spans="1:8" ht="21" customHeight="1" x14ac:dyDescent="0.2">
      <c r="A529" s="13"/>
      <c r="B529" s="4"/>
      <c r="C529" s="5"/>
      <c r="D529" s="5"/>
      <c r="E529" s="5"/>
      <c r="F529" s="5"/>
      <c r="G529" s="5"/>
      <c r="H529" s="5"/>
    </row>
    <row r="530" spans="1:8" ht="21" customHeight="1" x14ac:dyDescent="0.2">
      <c r="A530" s="13"/>
      <c r="B530" s="4"/>
      <c r="C530" s="5"/>
      <c r="D530" s="5"/>
      <c r="E530" s="5"/>
      <c r="F530" s="5"/>
      <c r="G530" s="5"/>
      <c r="H530" s="5"/>
    </row>
    <row r="531" spans="1:8" ht="21" customHeight="1" x14ac:dyDescent="0.2">
      <c r="A531" s="13"/>
      <c r="B531" s="4"/>
      <c r="C531" s="5"/>
      <c r="D531" s="5"/>
      <c r="E531" s="5"/>
      <c r="F531" s="5"/>
      <c r="G531" s="5"/>
      <c r="H531" s="5"/>
    </row>
    <row r="532" spans="1:8" ht="21" customHeight="1" x14ac:dyDescent="0.2">
      <c r="A532" s="13"/>
      <c r="B532" s="4"/>
      <c r="C532" s="5"/>
      <c r="D532" s="5"/>
      <c r="E532" s="5"/>
      <c r="F532" s="5"/>
      <c r="G532" s="5"/>
      <c r="H532" s="5"/>
    </row>
    <row r="533" spans="1:8" ht="21" customHeight="1" x14ac:dyDescent="0.2">
      <c r="A533" s="13"/>
      <c r="B533" s="4"/>
      <c r="C533" s="5"/>
      <c r="D533" s="5"/>
      <c r="E533" s="5"/>
      <c r="F533" s="5"/>
      <c r="G533" s="5"/>
      <c r="H533" s="5"/>
    </row>
    <row r="534" spans="1:8" ht="21" customHeight="1" x14ac:dyDescent="0.2">
      <c r="A534" s="13"/>
      <c r="B534" s="4"/>
      <c r="C534" s="5"/>
      <c r="D534" s="5"/>
      <c r="E534" s="5"/>
      <c r="F534" s="5"/>
      <c r="G534" s="5"/>
      <c r="H534" s="5"/>
    </row>
    <row r="535" spans="1:8" ht="21" customHeight="1" x14ac:dyDescent="0.2">
      <c r="A535" s="13"/>
      <c r="B535" s="4"/>
      <c r="C535" s="5"/>
      <c r="D535" s="5"/>
      <c r="E535" s="5"/>
      <c r="F535" s="5"/>
      <c r="G535" s="5"/>
      <c r="H535" s="5"/>
    </row>
    <row r="536" spans="1:8" ht="21" customHeight="1" x14ac:dyDescent="0.2">
      <c r="A536" s="13"/>
      <c r="B536" s="4"/>
      <c r="C536" s="5"/>
      <c r="D536" s="5"/>
      <c r="E536" s="5"/>
      <c r="F536" s="5"/>
      <c r="G536" s="5"/>
      <c r="H536" s="5"/>
    </row>
    <row r="537" spans="1:8" ht="21" customHeight="1" x14ac:dyDescent="0.2">
      <c r="A537" s="13"/>
      <c r="B537" s="4"/>
      <c r="C537" s="5"/>
      <c r="D537" s="5"/>
      <c r="E537" s="5"/>
      <c r="F537" s="5"/>
      <c r="G537" s="5"/>
      <c r="H537" s="5"/>
    </row>
    <row r="538" spans="1:8" ht="21" customHeight="1" x14ac:dyDescent="0.2">
      <c r="A538" s="13"/>
      <c r="B538" s="4"/>
      <c r="C538" s="5"/>
      <c r="D538" s="5"/>
      <c r="E538" s="5"/>
      <c r="F538" s="5"/>
      <c r="G538" s="5"/>
      <c r="H538" s="5"/>
    </row>
    <row r="539" spans="1:8" ht="21" customHeight="1" x14ac:dyDescent="0.2">
      <c r="A539" s="13"/>
      <c r="B539" s="4"/>
      <c r="C539" s="5"/>
      <c r="D539" s="5"/>
      <c r="E539" s="5"/>
      <c r="F539" s="5"/>
      <c r="G539" s="5"/>
      <c r="H539" s="5"/>
    </row>
    <row r="540" spans="1:8" ht="21" customHeight="1" x14ac:dyDescent="0.2">
      <c r="A540" s="13"/>
      <c r="B540" s="4"/>
      <c r="C540" s="5"/>
      <c r="D540" s="5"/>
      <c r="E540" s="5"/>
      <c r="F540" s="5"/>
      <c r="G540" s="5"/>
      <c r="H540" s="5"/>
    </row>
    <row r="541" spans="1:8" ht="21" customHeight="1" x14ac:dyDescent="0.2">
      <c r="A541" s="13"/>
      <c r="B541" s="4"/>
      <c r="C541" s="5"/>
      <c r="D541" s="5"/>
      <c r="E541" s="5"/>
      <c r="F541" s="5"/>
      <c r="G541" s="5"/>
      <c r="H541" s="5"/>
    </row>
    <row r="542" spans="1:8" ht="21" customHeight="1" x14ac:dyDescent="0.2">
      <c r="A542" s="13"/>
      <c r="B542" s="4"/>
      <c r="C542" s="5"/>
      <c r="D542" s="5"/>
      <c r="E542" s="5"/>
      <c r="F542" s="5"/>
      <c r="G542" s="5"/>
      <c r="H542" s="5"/>
    </row>
    <row r="543" spans="1:8" ht="21" customHeight="1" x14ac:dyDescent="0.2">
      <c r="A543" s="13"/>
      <c r="B543" s="4"/>
      <c r="C543" s="5"/>
      <c r="D543" s="5"/>
      <c r="E543" s="5"/>
      <c r="F543" s="5"/>
      <c r="G543" s="5"/>
      <c r="H543" s="5"/>
    </row>
    <row r="544" spans="1:8" ht="21" customHeight="1" x14ac:dyDescent="0.2">
      <c r="A544" s="13"/>
      <c r="B544" s="4"/>
      <c r="C544" s="5"/>
      <c r="D544" s="5"/>
      <c r="E544" s="5"/>
      <c r="F544" s="5"/>
      <c r="G544" s="5"/>
      <c r="H544" s="5"/>
    </row>
    <row r="545" spans="1:8" ht="21" customHeight="1" x14ac:dyDescent="0.2">
      <c r="A545" s="13"/>
      <c r="B545" s="4"/>
      <c r="C545" s="5"/>
      <c r="D545" s="5"/>
      <c r="E545" s="5"/>
      <c r="F545" s="5"/>
      <c r="G545" s="5"/>
      <c r="H545" s="5"/>
    </row>
    <row r="546" spans="1:8" ht="21" customHeight="1" x14ac:dyDescent="0.2">
      <c r="A546" s="13"/>
      <c r="B546" s="4"/>
      <c r="C546" s="5"/>
      <c r="D546" s="5"/>
      <c r="E546" s="5"/>
      <c r="F546" s="5"/>
      <c r="G546" s="5"/>
      <c r="H546" s="5"/>
    </row>
    <row r="547" spans="1:8" ht="21" customHeight="1" x14ac:dyDescent="0.2">
      <c r="A547" s="13"/>
      <c r="B547" s="4"/>
      <c r="C547" s="5"/>
      <c r="D547" s="5"/>
      <c r="E547" s="5"/>
      <c r="F547" s="5"/>
      <c r="G547" s="5"/>
      <c r="H547" s="5"/>
    </row>
    <row r="548" spans="1:8" ht="21" customHeight="1" x14ac:dyDescent="0.2">
      <c r="A548" s="13"/>
      <c r="B548" s="4"/>
      <c r="C548" s="5"/>
      <c r="D548" s="5"/>
      <c r="E548" s="5"/>
      <c r="F548" s="5"/>
      <c r="G548" s="5"/>
      <c r="H548" s="5"/>
    </row>
    <row r="549" spans="1:8" ht="21" customHeight="1" x14ac:dyDescent="0.2">
      <c r="A549" s="13"/>
      <c r="B549" s="4"/>
      <c r="C549" s="5"/>
      <c r="D549" s="5"/>
      <c r="E549" s="5"/>
      <c r="F549" s="5"/>
      <c r="G549" s="5"/>
      <c r="H549" s="5"/>
    </row>
    <row r="550" spans="1:8" ht="21" customHeight="1" x14ac:dyDescent="0.2">
      <c r="A550" s="13"/>
      <c r="B550" s="4"/>
      <c r="C550" s="5"/>
      <c r="D550" s="5"/>
      <c r="E550" s="5"/>
      <c r="F550" s="5"/>
      <c r="G550" s="5"/>
      <c r="H550" s="5"/>
    </row>
    <row r="551" spans="1:8" ht="21" customHeight="1" x14ac:dyDescent="0.2">
      <c r="A551" s="13"/>
      <c r="B551" s="4"/>
      <c r="C551" s="5"/>
      <c r="D551" s="5"/>
      <c r="E551" s="5"/>
      <c r="F551" s="5"/>
      <c r="G551" s="5"/>
      <c r="H551" s="5"/>
    </row>
    <row r="552" spans="1:8" ht="21" customHeight="1" x14ac:dyDescent="0.2">
      <c r="A552" s="13"/>
      <c r="B552" s="4"/>
      <c r="C552" s="5"/>
      <c r="D552" s="5"/>
      <c r="E552" s="5"/>
      <c r="F552" s="5"/>
      <c r="G552" s="5"/>
      <c r="H552" s="5"/>
    </row>
    <row r="553" spans="1:8" ht="21" customHeight="1" x14ac:dyDescent="0.2">
      <c r="A553" s="13"/>
      <c r="B553" s="4"/>
      <c r="C553" s="5"/>
      <c r="D553" s="5"/>
      <c r="E553" s="5"/>
      <c r="F553" s="5"/>
      <c r="G553" s="5"/>
      <c r="H553" s="5"/>
    </row>
    <row r="554" spans="1:8" ht="21" customHeight="1" x14ac:dyDescent="0.2">
      <c r="A554" s="13"/>
      <c r="B554" s="4"/>
      <c r="C554" s="5"/>
      <c r="D554" s="5"/>
      <c r="E554" s="5"/>
      <c r="F554" s="5"/>
      <c r="G554" s="5"/>
      <c r="H554" s="5"/>
    </row>
    <row r="555" spans="1:8" ht="21" customHeight="1" x14ac:dyDescent="0.2">
      <c r="A555" s="13"/>
      <c r="B555" s="4"/>
      <c r="C555" s="5"/>
      <c r="D555" s="5"/>
      <c r="E555" s="5"/>
      <c r="F555" s="5"/>
      <c r="G555" s="5"/>
      <c r="H555" s="5"/>
    </row>
    <row r="556" spans="1:8" ht="21" customHeight="1" x14ac:dyDescent="0.2">
      <c r="A556" s="13"/>
      <c r="B556" s="4"/>
      <c r="C556" s="5"/>
      <c r="D556" s="5"/>
      <c r="E556" s="5"/>
      <c r="F556" s="5"/>
      <c r="G556" s="5"/>
      <c r="H556" s="5"/>
    </row>
    <row r="557" spans="1:8" ht="21" customHeight="1" x14ac:dyDescent="0.2">
      <c r="A557" s="13"/>
      <c r="B557" s="4"/>
      <c r="C557" s="5"/>
      <c r="D557" s="5"/>
      <c r="E557" s="5"/>
      <c r="F557" s="5"/>
      <c r="G557" s="5"/>
      <c r="H557" s="5"/>
    </row>
    <row r="558" spans="1:8" ht="21" customHeight="1" x14ac:dyDescent="0.2">
      <c r="A558" s="13"/>
      <c r="B558" s="4"/>
      <c r="C558" s="5"/>
      <c r="D558" s="5"/>
      <c r="E558" s="5"/>
      <c r="F558" s="5"/>
      <c r="G558" s="5"/>
      <c r="H558" s="5"/>
    </row>
    <row r="559" spans="1:8" ht="21" customHeight="1" x14ac:dyDescent="0.2">
      <c r="A559" s="13"/>
      <c r="B559" s="4"/>
      <c r="C559" s="5"/>
      <c r="D559" s="5"/>
      <c r="E559" s="5"/>
      <c r="F559" s="5"/>
      <c r="G559" s="5"/>
      <c r="H559" s="5"/>
    </row>
    <row r="560" spans="1:8" ht="21" customHeight="1" x14ac:dyDescent="0.2">
      <c r="A560" s="13"/>
      <c r="B560" s="4"/>
      <c r="C560" s="5"/>
      <c r="D560" s="5"/>
      <c r="E560" s="5"/>
      <c r="F560" s="5"/>
      <c r="G560" s="5"/>
      <c r="H560" s="5"/>
    </row>
    <row r="561" spans="1:8" ht="21" customHeight="1" x14ac:dyDescent="0.2">
      <c r="A561" s="13"/>
      <c r="B561" s="4"/>
      <c r="C561" s="5"/>
      <c r="D561" s="5"/>
      <c r="E561" s="5"/>
      <c r="F561" s="5"/>
      <c r="G561" s="5"/>
      <c r="H561" s="5"/>
    </row>
    <row r="562" spans="1:8" ht="21" customHeight="1" x14ac:dyDescent="0.2">
      <c r="A562" s="13"/>
      <c r="B562" s="4"/>
      <c r="C562" s="5"/>
      <c r="D562" s="5"/>
      <c r="E562" s="5"/>
      <c r="F562" s="5"/>
      <c r="G562" s="5"/>
      <c r="H562" s="5"/>
    </row>
    <row r="563" spans="1:8" ht="21" customHeight="1" x14ac:dyDescent="0.2">
      <c r="A563" s="13"/>
      <c r="B563" s="4"/>
      <c r="C563" s="5"/>
      <c r="D563" s="5"/>
      <c r="E563" s="5"/>
      <c r="F563" s="5"/>
      <c r="G563" s="5"/>
      <c r="H563" s="5"/>
    </row>
    <row r="564" spans="1:8" ht="21" customHeight="1" x14ac:dyDescent="0.2">
      <c r="A564" s="13"/>
      <c r="B564" s="4"/>
      <c r="C564" s="5"/>
      <c r="D564" s="5"/>
      <c r="E564" s="5"/>
      <c r="F564" s="5"/>
      <c r="G564" s="5"/>
      <c r="H564" s="5"/>
    </row>
    <row r="565" spans="1:8" ht="21" customHeight="1" x14ac:dyDescent="0.2">
      <c r="A565" s="13"/>
      <c r="B565" s="4"/>
      <c r="C565" s="5"/>
      <c r="D565" s="5"/>
      <c r="E565" s="5"/>
      <c r="F565" s="5"/>
      <c r="G565" s="5"/>
      <c r="H565" s="5"/>
    </row>
    <row r="566" spans="1:8" ht="21" customHeight="1" x14ac:dyDescent="0.2">
      <c r="A566" s="13"/>
      <c r="B566" s="4"/>
      <c r="C566" s="5"/>
      <c r="D566" s="5"/>
      <c r="E566" s="5"/>
      <c r="F566" s="5"/>
      <c r="G566" s="5"/>
      <c r="H566" s="5"/>
    </row>
    <row r="567" spans="1:8" ht="21" customHeight="1" x14ac:dyDescent="0.2">
      <c r="A567" s="13"/>
      <c r="B567" s="4"/>
      <c r="C567" s="5"/>
      <c r="D567" s="5"/>
      <c r="E567" s="5"/>
      <c r="F567" s="5"/>
      <c r="G567" s="5"/>
      <c r="H567" s="5"/>
    </row>
    <row r="568" spans="1:8" ht="21" customHeight="1" x14ac:dyDescent="0.2">
      <c r="A568" s="13"/>
      <c r="B568" s="4"/>
      <c r="C568" s="5"/>
      <c r="D568" s="5"/>
      <c r="E568" s="5"/>
      <c r="F568" s="5"/>
      <c r="G568" s="5"/>
      <c r="H568" s="5"/>
    </row>
    <row r="569" spans="1:8" ht="21" customHeight="1" x14ac:dyDescent="0.2">
      <c r="A569" s="13"/>
      <c r="B569" s="4"/>
      <c r="C569" s="5"/>
      <c r="D569" s="5"/>
      <c r="E569" s="5"/>
      <c r="F569" s="5"/>
      <c r="G569" s="5"/>
      <c r="H569" s="5"/>
    </row>
    <row r="570" spans="1:8" ht="21" customHeight="1" x14ac:dyDescent="0.2">
      <c r="A570" s="13"/>
      <c r="B570" s="4"/>
      <c r="C570" s="5"/>
      <c r="D570" s="5"/>
      <c r="E570" s="5"/>
      <c r="F570" s="5"/>
      <c r="G570" s="5"/>
      <c r="H570" s="5"/>
    </row>
    <row r="571" spans="1:8" ht="21" customHeight="1" x14ac:dyDescent="0.2">
      <c r="A571" s="13"/>
      <c r="B571" s="4"/>
      <c r="C571" s="5"/>
      <c r="D571" s="5"/>
      <c r="E571" s="5"/>
      <c r="F571" s="5"/>
      <c r="G571" s="5"/>
      <c r="H571" s="5"/>
    </row>
    <row r="572" spans="1:8" ht="21" customHeight="1" x14ac:dyDescent="0.2">
      <c r="A572" s="13"/>
      <c r="B572" s="4"/>
      <c r="C572" s="5"/>
      <c r="D572" s="5"/>
      <c r="E572" s="5"/>
      <c r="F572" s="5"/>
      <c r="G572" s="5"/>
      <c r="H572" s="5"/>
    </row>
    <row r="573" spans="1:8" ht="21" customHeight="1" x14ac:dyDescent="0.2">
      <c r="A573" s="13"/>
      <c r="B573" s="4"/>
      <c r="C573" s="5"/>
      <c r="D573" s="5"/>
      <c r="E573" s="5"/>
      <c r="F573" s="5"/>
      <c r="G573" s="5"/>
      <c r="H573" s="5"/>
    </row>
    <row r="574" spans="1:8" ht="21" customHeight="1" x14ac:dyDescent="0.2">
      <c r="A574" s="13"/>
      <c r="B574" s="4"/>
      <c r="C574" s="5"/>
      <c r="D574" s="5"/>
      <c r="E574" s="5"/>
      <c r="F574" s="5"/>
      <c r="G574" s="5"/>
      <c r="H574" s="5"/>
    </row>
    <row r="575" spans="1:8" ht="21" customHeight="1" x14ac:dyDescent="0.2">
      <c r="A575" s="13"/>
      <c r="B575" s="4"/>
      <c r="C575" s="5"/>
      <c r="D575" s="5"/>
      <c r="E575" s="5"/>
      <c r="F575" s="5"/>
      <c r="G575" s="5"/>
      <c r="H575" s="5"/>
    </row>
    <row r="576" spans="1:8" ht="21" customHeight="1" x14ac:dyDescent="0.2">
      <c r="A576" s="13"/>
      <c r="B576" s="4"/>
      <c r="C576" s="5"/>
      <c r="D576" s="5"/>
      <c r="E576" s="5"/>
      <c r="F576" s="5"/>
      <c r="G576" s="5"/>
      <c r="H576" s="5"/>
    </row>
    <row r="577" spans="1:8" ht="21" customHeight="1" x14ac:dyDescent="0.2">
      <c r="A577" s="13"/>
      <c r="B577" s="4"/>
      <c r="C577" s="5"/>
      <c r="D577" s="5"/>
      <c r="E577" s="5"/>
      <c r="F577" s="5"/>
      <c r="G577" s="5"/>
      <c r="H577" s="5"/>
    </row>
    <row r="578" spans="1:8" ht="21" customHeight="1" x14ac:dyDescent="0.2">
      <c r="A578" s="13"/>
      <c r="B578" s="4"/>
      <c r="C578" s="5"/>
      <c r="D578" s="5"/>
      <c r="E578" s="5"/>
      <c r="F578" s="5"/>
      <c r="G578" s="5"/>
      <c r="H578" s="5"/>
    </row>
    <row r="579" spans="1:8" ht="21" customHeight="1" x14ac:dyDescent="0.2">
      <c r="A579" s="13"/>
      <c r="B579" s="4"/>
      <c r="C579" s="5"/>
      <c r="D579" s="5"/>
      <c r="E579" s="5"/>
      <c r="F579" s="5"/>
      <c r="G579" s="5"/>
      <c r="H579" s="5"/>
    </row>
    <row r="580" spans="1:8" ht="21" customHeight="1" x14ac:dyDescent="0.2">
      <c r="A580" s="13"/>
      <c r="B580" s="4"/>
      <c r="C580" s="5"/>
      <c r="D580" s="5"/>
      <c r="E580" s="5"/>
      <c r="F580" s="5"/>
      <c r="G580" s="5"/>
      <c r="H580" s="5"/>
    </row>
    <row r="581" spans="1:8" ht="21" customHeight="1" x14ac:dyDescent="0.2">
      <c r="A581" s="13"/>
      <c r="B581" s="4"/>
      <c r="C581" s="5"/>
      <c r="D581" s="5"/>
      <c r="E581" s="5"/>
      <c r="F581" s="5"/>
      <c r="G581" s="5"/>
      <c r="H581" s="5"/>
    </row>
    <row r="582" spans="1:8" ht="21" customHeight="1" x14ac:dyDescent="0.2">
      <c r="A582" s="13"/>
      <c r="B582" s="4"/>
      <c r="C582" s="5"/>
      <c r="D582" s="5"/>
      <c r="E582" s="5"/>
      <c r="F582" s="5"/>
      <c r="G582" s="5"/>
      <c r="H582" s="5"/>
    </row>
    <row r="583" spans="1:8" ht="21" customHeight="1" x14ac:dyDescent="0.2">
      <c r="A583" s="13"/>
      <c r="B583" s="4"/>
      <c r="C583" s="5"/>
      <c r="D583" s="5"/>
      <c r="E583" s="5"/>
      <c r="F583" s="5"/>
      <c r="G583" s="5"/>
      <c r="H583" s="5"/>
    </row>
    <row r="584" spans="1:8" ht="21" customHeight="1" x14ac:dyDescent="0.2">
      <c r="A584" s="13"/>
      <c r="B584" s="4"/>
      <c r="C584" s="5"/>
      <c r="D584" s="5"/>
      <c r="E584" s="5"/>
      <c r="F584" s="5"/>
      <c r="G584" s="5"/>
      <c r="H584" s="5"/>
    </row>
    <row r="585" spans="1:8" ht="21" customHeight="1" x14ac:dyDescent="0.2">
      <c r="A585" s="13"/>
      <c r="B585" s="4"/>
      <c r="C585" s="5"/>
      <c r="D585" s="5"/>
      <c r="E585" s="5"/>
      <c r="F585" s="5"/>
      <c r="G585" s="5"/>
      <c r="H585" s="5"/>
    </row>
    <row r="586" spans="1:8" ht="21" customHeight="1" x14ac:dyDescent="0.2">
      <c r="A586" s="13"/>
      <c r="B586" s="4"/>
      <c r="C586" s="5"/>
      <c r="D586" s="5"/>
      <c r="E586" s="5"/>
      <c r="F586" s="5"/>
      <c r="G586" s="5"/>
      <c r="H586" s="5"/>
    </row>
    <row r="587" spans="1:8" ht="21" customHeight="1" x14ac:dyDescent="0.2">
      <c r="A587" s="13"/>
      <c r="B587" s="4"/>
      <c r="C587" s="5"/>
      <c r="D587" s="5"/>
      <c r="E587" s="5"/>
      <c r="F587" s="5"/>
      <c r="G587" s="5"/>
      <c r="H587" s="5"/>
    </row>
    <row r="588" spans="1:8" ht="21" customHeight="1" x14ac:dyDescent="0.2">
      <c r="A588" s="13"/>
      <c r="B588" s="4"/>
      <c r="C588" s="5"/>
      <c r="D588" s="5"/>
      <c r="E588" s="5"/>
      <c r="F588" s="5"/>
      <c r="G588" s="5"/>
      <c r="H588" s="5"/>
    </row>
    <row r="589" spans="1:8" ht="21" customHeight="1" x14ac:dyDescent="0.2">
      <c r="A589" s="13"/>
      <c r="B589" s="4"/>
      <c r="C589" s="5"/>
      <c r="D589" s="5"/>
      <c r="E589" s="5"/>
      <c r="F589" s="5"/>
      <c r="G589" s="5"/>
      <c r="H589" s="5"/>
    </row>
    <row r="590" spans="1:8" ht="21" customHeight="1" x14ac:dyDescent="0.2">
      <c r="A590" s="13"/>
      <c r="B590" s="4"/>
      <c r="C590" s="5"/>
      <c r="D590" s="5"/>
      <c r="E590" s="5"/>
      <c r="F590" s="5"/>
      <c r="G590" s="5"/>
      <c r="H590" s="5"/>
    </row>
    <row r="591" spans="1:8" ht="21" customHeight="1" x14ac:dyDescent="0.2">
      <c r="A591" s="13"/>
      <c r="B591" s="4"/>
      <c r="C591" s="5"/>
      <c r="D591" s="5"/>
      <c r="E591" s="5"/>
      <c r="F591" s="5"/>
      <c r="G591" s="5"/>
      <c r="H591" s="5"/>
    </row>
    <row r="592" spans="1:8" ht="21" customHeight="1" x14ac:dyDescent="0.2">
      <c r="A592" s="13"/>
      <c r="B592" s="4"/>
      <c r="C592" s="5"/>
      <c r="D592" s="5"/>
      <c r="E592" s="5"/>
      <c r="F592" s="5"/>
      <c r="G592" s="5"/>
      <c r="H592" s="5"/>
    </row>
    <row r="593" spans="1:8" ht="21" customHeight="1" x14ac:dyDescent="0.2">
      <c r="A593" s="13"/>
      <c r="B593" s="4"/>
      <c r="C593" s="5"/>
      <c r="D593" s="5"/>
      <c r="E593" s="5"/>
      <c r="F593" s="5"/>
      <c r="G593" s="5"/>
      <c r="H593" s="5"/>
    </row>
    <row r="594" spans="1:8" ht="21" customHeight="1" x14ac:dyDescent="0.2">
      <c r="A594" s="13"/>
      <c r="B594" s="4"/>
      <c r="C594" s="5"/>
      <c r="D594" s="5"/>
      <c r="E594" s="5"/>
      <c r="F594" s="5"/>
      <c r="G594" s="5"/>
      <c r="H594" s="5"/>
    </row>
    <row r="595" spans="1:8" ht="21" customHeight="1" x14ac:dyDescent="0.2">
      <c r="A595" s="13"/>
      <c r="B595" s="4"/>
      <c r="C595" s="5"/>
      <c r="D595" s="5"/>
      <c r="E595" s="5"/>
      <c r="F595" s="5"/>
      <c r="G595" s="5"/>
      <c r="H595" s="5"/>
    </row>
    <row r="596" spans="1:8" ht="21" customHeight="1" x14ac:dyDescent="0.2">
      <c r="A596" s="13"/>
      <c r="B596" s="4"/>
      <c r="C596" s="5"/>
      <c r="D596" s="5"/>
      <c r="E596" s="5"/>
      <c r="F596" s="5"/>
      <c r="G596" s="5"/>
      <c r="H596" s="5"/>
    </row>
    <row r="597" spans="1:8" ht="21" customHeight="1" x14ac:dyDescent="0.2">
      <c r="A597" s="13"/>
      <c r="B597" s="4"/>
      <c r="C597" s="5"/>
      <c r="D597" s="5"/>
      <c r="E597" s="5"/>
      <c r="F597" s="5"/>
      <c r="G597" s="5"/>
      <c r="H597" s="5"/>
    </row>
    <row r="598" spans="1:8" ht="21" customHeight="1" x14ac:dyDescent="0.2">
      <c r="A598" s="13"/>
      <c r="B598" s="4"/>
      <c r="C598" s="5"/>
      <c r="D598" s="5"/>
      <c r="E598" s="5"/>
      <c r="F598" s="5"/>
      <c r="G598" s="5"/>
      <c r="H598" s="5"/>
    </row>
    <row r="599" spans="1:8" ht="21" customHeight="1" x14ac:dyDescent="0.2">
      <c r="A599" s="13"/>
      <c r="B599" s="4"/>
      <c r="C599" s="5"/>
      <c r="D599" s="5"/>
      <c r="E599" s="5"/>
      <c r="F599" s="5"/>
      <c r="G599" s="5"/>
      <c r="H599" s="5"/>
    </row>
    <row r="600" spans="1:8" ht="21" customHeight="1" x14ac:dyDescent="0.2">
      <c r="A600" s="13"/>
      <c r="B600" s="4"/>
      <c r="C600" s="5"/>
      <c r="D600" s="5"/>
      <c r="E600" s="5"/>
      <c r="F600" s="5"/>
      <c r="G600" s="5"/>
      <c r="H600" s="5"/>
    </row>
    <row r="601" spans="1:8" ht="21" customHeight="1" x14ac:dyDescent="0.2">
      <c r="A601" s="13"/>
      <c r="B601" s="4"/>
      <c r="C601" s="5"/>
      <c r="D601" s="5"/>
      <c r="E601" s="5"/>
      <c r="F601" s="5"/>
      <c r="G601" s="5"/>
      <c r="H601" s="5"/>
    </row>
    <row r="602" spans="1:8" ht="21" customHeight="1" x14ac:dyDescent="0.2">
      <c r="A602" s="13"/>
      <c r="B602" s="4"/>
      <c r="C602" s="5"/>
      <c r="D602" s="5"/>
      <c r="E602" s="5"/>
      <c r="F602" s="5"/>
      <c r="G602" s="5"/>
      <c r="H602" s="5"/>
    </row>
    <row r="603" spans="1:8" ht="21" customHeight="1" x14ac:dyDescent="0.2">
      <c r="A603" s="13"/>
      <c r="B603" s="4"/>
      <c r="C603" s="5"/>
      <c r="D603" s="5"/>
      <c r="E603" s="5"/>
      <c r="F603" s="5"/>
      <c r="G603" s="5"/>
      <c r="H603" s="5"/>
    </row>
    <row r="604" spans="1:8" ht="21" customHeight="1" x14ac:dyDescent="0.2">
      <c r="A604" s="13"/>
      <c r="B604" s="4"/>
      <c r="C604" s="5"/>
      <c r="D604" s="5"/>
      <c r="E604" s="5"/>
      <c r="F604" s="5"/>
      <c r="G604" s="5"/>
      <c r="H604" s="5"/>
    </row>
    <row r="605" spans="1:8" ht="21" customHeight="1" x14ac:dyDescent="0.2">
      <c r="A605" s="13"/>
      <c r="B605" s="4"/>
      <c r="C605" s="5"/>
      <c r="D605" s="5"/>
      <c r="E605" s="5"/>
      <c r="F605" s="5"/>
      <c r="G605" s="5"/>
      <c r="H605" s="5"/>
    </row>
    <row r="606" spans="1:8" ht="21" customHeight="1" x14ac:dyDescent="0.2">
      <c r="A606" s="13"/>
      <c r="B606" s="4"/>
      <c r="C606" s="5"/>
      <c r="D606" s="5"/>
      <c r="E606" s="5"/>
      <c r="F606" s="5"/>
      <c r="G606" s="5"/>
      <c r="H606" s="5"/>
    </row>
    <row r="607" spans="1:8" ht="21" customHeight="1" x14ac:dyDescent="0.2">
      <c r="A607" s="13"/>
      <c r="B607" s="4"/>
      <c r="C607" s="5"/>
      <c r="D607" s="5"/>
      <c r="E607" s="5"/>
      <c r="F607" s="5"/>
      <c r="G607" s="5"/>
      <c r="H607" s="5"/>
    </row>
    <row r="608" spans="1:8" ht="21" customHeight="1" x14ac:dyDescent="0.2">
      <c r="A608" s="13"/>
      <c r="B608" s="4"/>
      <c r="C608" s="5"/>
      <c r="D608" s="5"/>
      <c r="E608" s="5"/>
      <c r="F608" s="5"/>
      <c r="G608" s="5"/>
      <c r="H608" s="5"/>
    </row>
    <row r="609" spans="1:8" ht="21" customHeight="1" x14ac:dyDescent="0.2">
      <c r="A609" s="13"/>
      <c r="B609" s="4"/>
      <c r="C609" s="5"/>
      <c r="D609" s="5"/>
      <c r="E609" s="5"/>
      <c r="F609" s="5"/>
      <c r="G609" s="5"/>
      <c r="H609" s="5"/>
    </row>
    <row r="610" spans="1:8" ht="21" customHeight="1" x14ac:dyDescent="0.2">
      <c r="A610" s="13"/>
      <c r="B610" s="4"/>
      <c r="C610" s="5"/>
      <c r="D610" s="5"/>
      <c r="E610" s="5"/>
      <c r="F610" s="5"/>
      <c r="G610" s="5"/>
      <c r="H610" s="5"/>
    </row>
    <row r="611" spans="1:8" ht="21" customHeight="1" x14ac:dyDescent="0.2">
      <c r="A611" s="13"/>
      <c r="B611" s="4"/>
      <c r="C611" s="5"/>
      <c r="D611" s="5"/>
      <c r="E611" s="5"/>
      <c r="F611" s="5"/>
      <c r="G611" s="5"/>
      <c r="H611" s="5"/>
    </row>
    <row r="612" spans="1:8" ht="21" customHeight="1" x14ac:dyDescent="0.2">
      <c r="A612" s="13"/>
      <c r="B612" s="4"/>
      <c r="C612" s="5"/>
      <c r="D612" s="5"/>
      <c r="E612" s="5"/>
      <c r="F612" s="5"/>
      <c r="G612" s="5"/>
      <c r="H612" s="5"/>
    </row>
    <row r="613" spans="1:8" ht="21" customHeight="1" x14ac:dyDescent="0.2">
      <c r="A613" s="13"/>
      <c r="B613" s="4"/>
      <c r="C613" s="5"/>
      <c r="D613" s="5"/>
      <c r="E613" s="5"/>
      <c r="F613" s="5"/>
      <c r="G613" s="5"/>
      <c r="H613" s="5"/>
    </row>
    <row r="614" spans="1:8" ht="21" customHeight="1" x14ac:dyDescent="0.2">
      <c r="A614" s="13"/>
      <c r="B614" s="4"/>
      <c r="C614" s="5"/>
      <c r="D614" s="5"/>
      <c r="E614" s="5"/>
      <c r="F614" s="5"/>
      <c r="G614" s="5"/>
      <c r="H614" s="5"/>
    </row>
    <row r="615" spans="1:8" ht="21" customHeight="1" x14ac:dyDescent="0.2">
      <c r="A615" s="13"/>
      <c r="B615" s="4"/>
      <c r="C615" s="5"/>
      <c r="D615" s="5"/>
      <c r="E615" s="5"/>
      <c r="F615" s="5"/>
      <c r="G615" s="5"/>
      <c r="H615" s="5"/>
    </row>
    <row r="616" spans="1:8" ht="21" customHeight="1" x14ac:dyDescent="0.2">
      <c r="A616" s="13"/>
      <c r="B616" s="4"/>
      <c r="C616" s="5"/>
      <c r="D616" s="5"/>
      <c r="E616" s="5"/>
      <c r="F616" s="5"/>
      <c r="G616" s="5"/>
      <c r="H616" s="5"/>
    </row>
    <row r="617" spans="1:8" ht="21" customHeight="1" x14ac:dyDescent="0.2">
      <c r="A617" s="13"/>
      <c r="B617" s="4"/>
      <c r="C617" s="5"/>
      <c r="D617" s="5"/>
      <c r="E617" s="5"/>
      <c r="F617" s="5"/>
      <c r="G617" s="5"/>
      <c r="H617" s="5"/>
    </row>
    <row r="618" spans="1:8" ht="21" customHeight="1" x14ac:dyDescent="0.2">
      <c r="A618" s="13"/>
      <c r="B618" s="4"/>
      <c r="C618" s="5"/>
      <c r="D618" s="5"/>
      <c r="E618" s="5"/>
      <c r="F618" s="5"/>
      <c r="G618" s="5"/>
      <c r="H618" s="5"/>
    </row>
    <row r="619" spans="1:8" ht="21" customHeight="1" x14ac:dyDescent="0.2">
      <c r="A619" s="13"/>
      <c r="B619" s="4"/>
      <c r="C619" s="5"/>
      <c r="D619" s="5"/>
      <c r="E619" s="5"/>
      <c r="F619" s="5"/>
      <c r="G619" s="5"/>
      <c r="H619" s="5"/>
    </row>
    <row r="620" spans="1:8" ht="21" customHeight="1" x14ac:dyDescent="0.2">
      <c r="A620" s="13"/>
      <c r="B620" s="4"/>
      <c r="C620" s="5"/>
      <c r="D620" s="5"/>
      <c r="E620" s="5"/>
      <c r="F620" s="5"/>
      <c r="G620" s="5"/>
      <c r="H620" s="5"/>
    </row>
    <row r="621" spans="1:8" ht="21" customHeight="1" x14ac:dyDescent="0.2">
      <c r="A621" s="13"/>
      <c r="B621" s="4"/>
      <c r="C621" s="5"/>
      <c r="D621" s="5"/>
      <c r="E621" s="5"/>
      <c r="F621" s="5"/>
      <c r="G621" s="5"/>
      <c r="H621" s="5"/>
    </row>
    <row r="622" spans="1:8" ht="21" customHeight="1" x14ac:dyDescent="0.2">
      <c r="A622" s="13"/>
      <c r="B622" s="4"/>
      <c r="C622" s="5"/>
      <c r="D622" s="5"/>
      <c r="E622" s="5"/>
      <c r="F622" s="5"/>
      <c r="G622" s="5"/>
      <c r="H622" s="5"/>
    </row>
    <row r="623" spans="1:8" ht="21" customHeight="1" x14ac:dyDescent="0.2">
      <c r="A623" s="13"/>
      <c r="B623" s="4"/>
      <c r="C623" s="5"/>
      <c r="D623" s="5"/>
      <c r="E623" s="5"/>
      <c r="F623" s="5"/>
      <c r="G623" s="5"/>
      <c r="H623" s="5"/>
    </row>
    <row r="624" spans="1:8" ht="21" customHeight="1" x14ac:dyDescent="0.2">
      <c r="A624" s="13"/>
      <c r="B624" s="4"/>
      <c r="C624" s="5"/>
      <c r="D624" s="5"/>
      <c r="E624" s="5"/>
      <c r="F624" s="5"/>
      <c r="G624" s="5"/>
      <c r="H624" s="5"/>
    </row>
    <row r="625" spans="1:8" ht="21" customHeight="1" x14ac:dyDescent="0.2">
      <c r="A625" s="13"/>
      <c r="B625" s="4"/>
      <c r="C625" s="5"/>
      <c r="D625" s="5"/>
      <c r="E625" s="5"/>
      <c r="F625" s="5"/>
      <c r="G625" s="5"/>
      <c r="H625" s="5"/>
    </row>
    <row r="626" spans="1:8" ht="21" customHeight="1" x14ac:dyDescent="0.2">
      <c r="A626" s="13"/>
      <c r="B626" s="4"/>
      <c r="C626" s="5"/>
      <c r="D626" s="5"/>
      <c r="E626" s="5"/>
      <c r="F626" s="5"/>
      <c r="G626" s="5"/>
      <c r="H626" s="5"/>
    </row>
    <row r="627" spans="1:8" ht="21" customHeight="1" x14ac:dyDescent="0.2">
      <c r="A627" s="13"/>
      <c r="B627" s="4"/>
      <c r="C627" s="5"/>
      <c r="D627" s="5"/>
      <c r="E627" s="5"/>
      <c r="F627" s="5"/>
      <c r="G627" s="5"/>
      <c r="H627" s="5"/>
    </row>
    <row r="628" spans="1:8" ht="21" customHeight="1" x14ac:dyDescent="0.2">
      <c r="A628" s="13"/>
      <c r="B628" s="4"/>
      <c r="C628" s="5"/>
      <c r="D628" s="5"/>
      <c r="E628" s="5"/>
      <c r="F628" s="5"/>
      <c r="G628" s="5"/>
      <c r="H628" s="5"/>
    </row>
    <row r="629" spans="1:8" ht="21" customHeight="1" x14ac:dyDescent="0.2">
      <c r="A629" s="13"/>
      <c r="B629" s="4"/>
      <c r="C629" s="5"/>
      <c r="D629" s="5"/>
      <c r="E629" s="5"/>
      <c r="F629" s="5"/>
      <c r="G629" s="5"/>
      <c r="H629" s="5"/>
    </row>
    <row r="630" spans="1:8" ht="21" customHeight="1" x14ac:dyDescent="0.2">
      <c r="A630" s="13"/>
      <c r="B630" s="4"/>
      <c r="C630" s="5"/>
      <c r="D630" s="5"/>
      <c r="E630" s="5"/>
      <c r="F630" s="5"/>
      <c r="G630" s="5"/>
      <c r="H630" s="5"/>
    </row>
    <row r="631" spans="1:8" ht="21" customHeight="1" x14ac:dyDescent="0.2">
      <c r="A631" s="13"/>
      <c r="B631" s="4"/>
      <c r="C631" s="5"/>
      <c r="D631" s="5"/>
      <c r="E631" s="5"/>
      <c r="F631" s="5"/>
      <c r="G631" s="5"/>
      <c r="H631" s="5"/>
    </row>
    <row r="632" spans="1:8" ht="21" customHeight="1" x14ac:dyDescent="0.2">
      <c r="A632" s="13"/>
      <c r="B632" s="4"/>
      <c r="C632" s="5"/>
      <c r="D632" s="5"/>
      <c r="E632" s="5"/>
      <c r="F632" s="5"/>
      <c r="G632" s="5"/>
      <c r="H632" s="5"/>
    </row>
    <row r="633" spans="1:8" ht="21" customHeight="1" x14ac:dyDescent="0.2">
      <c r="A633" s="13"/>
      <c r="B633" s="4"/>
      <c r="C633" s="5"/>
      <c r="D633" s="5"/>
      <c r="E633" s="5"/>
      <c r="F633" s="5"/>
      <c r="G633" s="5"/>
      <c r="H633" s="5"/>
    </row>
    <row r="634" spans="1:8" ht="21" customHeight="1" x14ac:dyDescent="0.2">
      <c r="A634" s="13"/>
      <c r="B634" s="4"/>
      <c r="C634" s="5"/>
      <c r="D634" s="5"/>
      <c r="E634" s="5"/>
      <c r="F634" s="5"/>
      <c r="G634" s="5"/>
      <c r="H634" s="5"/>
    </row>
    <row r="635" spans="1:8" ht="21" customHeight="1" x14ac:dyDescent="0.2">
      <c r="A635" s="13"/>
      <c r="B635" s="4"/>
      <c r="C635" s="5"/>
      <c r="D635" s="5"/>
      <c r="E635" s="5"/>
      <c r="F635" s="5"/>
      <c r="G635" s="5"/>
      <c r="H635" s="5"/>
    </row>
    <row r="636" spans="1:8" ht="21" customHeight="1" x14ac:dyDescent="0.2">
      <c r="A636" s="13"/>
      <c r="B636" s="4"/>
      <c r="C636" s="5"/>
      <c r="D636" s="5"/>
      <c r="E636" s="5"/>
      <c r="F636" s="5"/>
      <c r="G636" s="5"/>
      <c r="H636" s="5"/>
    </row>
    <row r="637" spans="1:8" ht="21" customHeight="1" x14ac:dyDescent="0.2">
      <c r="A637" s="13"/>
      <c r="B637" s="4"/>
      <c r="C637" s="5"/>
      <c r="D637" s="5"/>
      <c r="E637" s="5"/>
      <c r="F637" s="5"/>
      <c r="G637" s="5"/>
      <c r="H637" s="5"/>
    </row>
    <row r="638" spans="1:8" ht="21" customHeight="1" x14ac:dyDescent="0.2">
      <c r="A638" s="13"/>
      <c r="B638" s="4"/>
      <c r="C638" s="5"/>
      <c r="D638" s="5"/>
      <c r="E638" s="5"/>
      <c r="F638" s="5"/>
      <c r="G638" s="5"/>
      <c r="H638" s="5"/>
    </row>
    <row r="639" spans="1:8" ht="21" customHeight="1" x14ac:dyDescent="0.2">
      <c r="A639" s="13"/>
      <c r="B639" s="4"/>
      <c r="C639" s="5"/>
      <c r="D639" s="5"/>
      <c r="E639" s="5"/>
      <c r="F639" s="5"/>
      <c r="G639" s="5"/>
      <c r="H639" s="5"/>
    </row>
    <row r="640" spans="1:8" ht="21" customHeight="1" x14ac:dyDescent="0.2">
      <c r="A640" s="13"/>
      <c r="B640" s="4"/>
      <c r="C640" s="5"/>
      <c r="D640" s="5"/>
      <c r="E640" s="5"/>
      <c r="F640" s="5"/>
      <c r="G640" s="5"/>
      <c r="H640" s="5"/>
    </row>
    <row r="641" spans="1:8" ht="21" customHeight="1" x14ac:dyDescent="0.2">
      <c r="A641" s="13"/>
      <c r="B641" s="4"/>
      <c r="C641" s="5"/>
      <c r="D641" s="5"/>
      <c r="E641" s="5"/>
      <c r="F641" s="5"/>
      <c r="G641" s="5"/>
      <c r="H641" s="5"/>
    </row>
    <row r="642" spans="1:8" ht="21" customHeight="1" x14ac:dyDescent="0.2">
      <c r="A642" s="13"/>
      <c r="B642" s="4"/>
      <c r="C642" s="5"/>
      <c r="D642" s="5"/>
      <c r="E642" s="5"/>
      <c r="F642" s="5"/>
      <c r="G642" s="5"/>
      <c r="H642" s="5"/>
    </row>
    <row r="643" spans="1:8" ht="21" customHeight="1" x14ac:dyDescent="0.2">
      <c r="A643" s="13"/>
      <c r="B643" s="4"/>
      <c r="C643" s="5"/>
      <c r="D643" s="5"/>
      <c r="E643" s="5"/>
      <c r="F643" s="5"/>
      <c r="G643" s="5"/>
      <c r="H643" s="5"/>
    </row>
    <row r="644" spans="1:8" ht="21" customHeight="1" x14ac:dyDescent="0.2">
      <c r="A644" s="13"/>
      <c r="B644" s="4"/>
      <c r="C644" s="5"/>
      <c r="D644" s="5"/>
      <c r="E644" s="5"/>
      <c r="F644" s="5"/>
      <c r="G644" s="5"/>
      <c r="H644" s="5"/>
    </row>
    <row r="645" spans="1:8" ht="21" customHeight="1" x14ac:dyDescent="0.2">
      <c r="A645" s="13"/>
      <c r="B645" s="4"/>
      <c r="C645" s="5"/>
      <c r="D645" s="5"/>
      <c r="E645" s="5"/>
      <c r="F645" s="5"/>
      <c r="G645" s="5"/>
      <c r="H645" s="5"/>
    </row>
    <row r="646" spans="1:8" ht="21" customHeight="1" x14ac:dyDescent="0.2">
      <c r="A646" s="13"/>
      <c r="B646" s="4"/>
      <c r="C646" s="5"/>
      <c r="D646" s="5"/>
      <c r="E646" s="5"/>
      <c r="F646" s="5"/>
      <c r="G646" s="5"/>
      <c r="H646" s="5"/>
    </row>
    <row r="647" spans="1:8" ht="21" customHeight="1" x14ac:dyDescent="0.2">
      <c r="A647" s="13"/>
      <c r="B647" s="4"/>
      <c r="C647" s="5"/>
      <c r="D647" s="5"/>
      <c r="E647" s="5"/>
      <c r="F647" s="5"/>
      <c r="G647" s="5"/>
      <c r="H647" s="5"/>
    </row>
    <row r="648" spans="1:8" ht="21" customHeight="1" x14ac:dyDescent="0.2">
      <c r="A648" s="13"/>
      <c r="B648" s="4"/>
      <c r="C648" s="5"/>
      <c r="D648" s="5"/>
      <c r="E648" s="5"/>
      <c r="F648" s="5"/>
      <c r="G648" s="5"/>
      <c r="H648" s="5"/>
    </row>
    <row r="649" spans="1:8" ht="21" customHeight="1" x14ac:dyDescent="0.2">
      <c r="A649" s="13"/>
      <c r="B649" s="4"/>
      <c r="C649" s="5"/>
      <c r="D649" s="5"/>
      <c r="E649" s="5"/>
      <c r="F649" s="5"/>
      <c r="G649" s="5"/>
      <c r="H649" s="5"/>
    </row>
    <row r="650" spans="1:8" ht="21" customHeight="1" x14ac:dyDescent="0.2">
      <c r="A650" s="13"/>
      <c r="B650" s="4"/>
      <c r="C650" s="5"/>
      <c r="D650" s="5"/>
      <c r="E650" s="5"/>
      <c r="F650" s="5"/>
      <c r="G650" s="5"/>
      <c r="H650" s="5"/>
    </row>
    <row r="651" spans="1:8" ht="21" customHeight="1" x14ac:dyDescent="0.2">
      <c r="A651" s="13"/>
      <c r="B651" s="4"/>
      <c r="C651" s="5"/>
      <c r="D651" s="5"/>
      <c r="E651" s="5"/>
      <c r="F651" s="5"/>
      <c r="G651" s="5"/>
      <c r="H651" s="5"/>
    </row>
    <row r="652" spans="1:8" ht="21" customHeight="1" x14ac:dyDescent="0.2">
      <c r="A652" s="13"/>
      <c r="B652" s="4"/>
      <c r="C652" s="5"/>
      <c r="D652" s="5"/>
      <c r="E652" s="5"/>
      <c r="F652" s="5"/>
      <c r="G652" s="5"/>
      <c r="H652" s="5"/>
    </row>
    <row r="653" spans="1:8" ht="21" customHeight="1" x14ac:dyDescent="0.2">
      <c r="A653" s="13"/>
      <c r="B653" s="4"/>
      <c r="C653" s="5"/>
      <c r="D653" s="5"/>
      <c r="E653" s="5"/>
      <c r="F653" s="5"/>
      <c r="G653" s="5"/>
      <c r="H653" s="5"/>
    </row>
    <row r="654" spans="1:8" ht="21" customHeight="1" x14ac:dyDescent="0.2">
      <c r="A654" s="13"/>
      <c r="B654" s="4"/>
      <c r="C654" s="5"/>
      <c r="D654" s="5"/>
      <c r="E654" s="5"/>
      <c r="F654" s="5"/>
      <c r="G654" s="5"/>
      <c r="H654" s="5"/>
    </row>
    <row r="655" spans="1:8" ht="21" customHeight="1" x14ac:dyDescent="0.2">
      <c r="A655" s="13"/>
      <c r="B655" s="4"/>
      <c r="C655" s="5"/>
      <c r="D655" s="5"/>
      <c r="E655" s="5"/>
      <c r="F655" s="5"/>
      <c r="G655" s="5"/>
      <c r="H655" s="5"/>
    </row>
    <row r="656" spans="1:8" ht="21" customHeight="1" x14ac:dyDescent="0.2">
      <c r="A656" s="13"/>
      <c r="B656" s="4"/>
      <c r="C656" s="5"/>
      <c r="D656" s="5"/>
      <c r="E656" s="5"/>
      <c r="F656" s="5"/>
      <c r="G656" s="5"/>
      <c r="H656" s="5"/>
    </row>
    <row r="657" spans="1:8" ht="21" customHeight="1" x14ac:dyDescent="0.2">
      <c r="A657" s="13"/>
      <c r="B657" s="4"/>
      <c r="C657" s="5"/>
      <c r="D657" s="5"/>
      <c r="E657" s="5"/>
      <c r="F657" s="5"/>
      <c r="G657" s="5"/>
      <c r="H657" s="5"/>
    </row>
    <row r="658" spans="1:8" ht="21" customHeight="1" x14ac:dyDescent="0.2">
      <c r="A658" s="13"/>
      <c r="B658" s="4"/>
      <c r="C658" s="5"/>
      <c r="D658" s="5"/>
      <c r="E658" s="5"/>
      <c r="F658" s="5"/>
      <c r="G658" s="5"/>
      <c r="H658" s="5"/>
    </row>
    <row r="659" spans="1:8" ht="21" customHeight="1" x14ac:dyDescent="0.2">
      <c r="A659" s="13"/>
      <c r="B659" s="4"/>
      <c r="C659" s="5"/>
      <c r="D659" s="5"/>
      <c r="E659" s="5"/>
      <c r="F659" s="5"/>
      <c r="G659" s="5"/>
      <c r="H659" s="5"/>
    </row>
    <row r="660" spans="1:8" ht="21" customHeight="1" x14ac:dyDescent="0.2">
      <c r="A660" s="13"/>
      <c r="B660" s="4"/>
      <c r="C660" s="5"/>
      <c r="D660" s="5"/>
      <c r="E660" s="5"/>
      <c r="F660" s="5"/>
      <c r="G660" s="5"/>
      <c r="H660" s="5"/>
    </row>
    <row r="661" spans="1:8" ht="21" customHeight="1" x14ac:dyDescent="0.2">
      <c r="A661" s="13"/>
      <c r="B661" s="4"/>
      <c r="C661" s="5"/>
      <c r="D661" s="5"/>
      <c r="E661" s="5"/>
      <c r="F661" s="5"/>
      <c r="G661" s="5"/>
      <c r="H661" s="5"/>
    </row>
    <row r="662" spans="1:8" ht="21" customHeight="1" x14ac:dyDescent="0.2">
      <c r="A662" s="13"/>
      <c r="B662" s="4"/>
      <c r="C662" s="5"/>
      <c r="D662" s="5"/>
      <c r="E662" s="5"/>
      <c r="F662" s="5"/>
      <c r="G662" s="5"/>
      <c r="H662" s="5"/>
    </row>
    <row r="663" spans="1:8" ht="21" customHeight="1" x14ac:dyDescent="0.2">
      <c r="A663" s="13"/>
      <c r="B663" s="4"/>
      <c r="C663" s="5"/>
      <c r="D663" s="5"/>
      <c r="E663" s="5"/>
      <c r="F663" s="5"/>
      <c r="G663" s="5"/>
      <c r="H663" s="5"/>
    </row>
    <row r="664" spans="1:8" ht="21" customHeight="1" x14ac:dyDescent="0.2">
      <c r="A664" s="13"/>
      <c r="B664" s="4"/>
      <c r="C664" s="5"/>
      <c r="D664" s="5"/>
      <c r="E664" s="5"/>
      <c r="F664" s="5"/>
      <c r="G664" s="5"/>
      <c r="H664" s="5"/>
    </row>
    <row r="665" spans="1:8" ht="21" customHeight="1" x14ac:dyDescent="0.2">
      <c r="A665" s="13"/>
      <c r="B665" s="4"/>
      <c r="C665" s="5"/>
      <c r="D665" s="5"/>
      <c r="E665" s="5"/>
      <c r="F665" s="5"/>
      <c r="G665" s="5"/>
      <c r="H665" s="5"/>
    </row>
    <row r="666" spans="1:8" ht="21" customHeight="1" x14ac:dyDescent="0.2">
      <c r="A666" s="13"/>
      <c r="B666" s="4"/>
      <c r="C666" s="5"/>
      <c r="D666" s="5"/>
      <c r="E666" s="5"/>
      <c r="F666" s="5"/>
      <c r="G666" s="5"/>
      <c r="H666" s="5"/>
    </row>
    <row r="667" spans="1:8" ht="21" customHeight="1" x14ac:dyDescent="0.2">
      <c r="A667" s="13"/>
      <c r="B667" s="4"/>
      <c r="C667" s="5"/>
      <c r="D667" s="5"/>
      <c r="E667" s="5"/>
      <c r="F667" s="5"/>
      <c r="G667" s="5"/>
      <c r="H667" s="5"/>
    </row>
    <row r="668" spans="1:8" ht="21" customHeight="1" x14ac:dyDescent="0.2">
      <c r="A668" s="13"/>
      <c r="B668" s="4"/>
      <c r="C668" s="5"/>
      <c r="D668" s="5"/>
      <c r="E668" s="5"/>
      <c r="F668" s="5"/>
      <c r="G668" s="5"/>
      <c r="H668" s="5"/>
    </row>
    <row r="669" spans="1:8" ht="21" customHeight="1" x14ac:dyDescent="0.2">
      <c r="A669" s="13"/>
      <c r="B669" s="4"/>
      <c r="C669" s="5"/>
      <c r="D669" s="5"/>
      <c r="E669" s="5"/>
      <c r="F669" s="5"/>
      <c r="G669" s="5"/>
      <c r="H669" s="5"/>
    </row>
    <row r="670" spans="1:8" ht="21" customHeight="1" x14ac:dyDescent="0.2">
      <c r="A670" s="13"/>
      <c r="B670" s="4"/>
      <c r="C670" s="5"/>
      <c r="D670" s="5"/>
      <c r="E670" s="5"/>
      <c r="F670" s="5"/>
      <c r="G670" s="5"/>
      <c r="H670" s="5"/>
    </row>
    <row r="671" spans="1:8" ht="21" customHeight="1" x14ac:dyDescent="0.2">
      <c r="A671" s="13"/>
      <c r="B671" s="4"/>
      <c r="C671" s="5"/>
      <c r="D671" s="5"/>
      <c r="E671" s="5"/>
      <c r="F671" s="5"/>
      <c r="G671" s="5"/>
      <c r="H671" s="5"/>
    </row>
    <row r="672" spans="1:8" ht="21" customHeight="1" x14ac:dyDescent="0.2">
      <c r="A672" s="13"/>
      <c r="B672" s="4"/>
      <c r="C672" s="5"/>
      <c r="D672" s="5"/>
      <c r="E672" s="5"/>
      <c r="F672" s="5"/>
      <c r="G672" s="5"/>
      <c r="H672" s="5"/>
    </row>
    <row r="673" spans="1:8" ht="21" customHeight="1" x14ac:dyDescent="0.2">
      <c r="A673" s="13"/>
      <c r="B673" s="4"/>
      <c r="C673" s="5"/>
      <c r="D673" s="5"/>
      <c r="E673" s="5"/>
      <c r="F673" s="5"/>
      <c r="G673" s="5"/>
      <c r="H673" s="5"/>
    </row>
    <row r="674" spans="1:8" ht="21" customHeight="1" x14ac:dyDescent="0.2">
      <c r="A674" s="13"/>
      <c r="B674" s="4"/>
      <c r="C674" s="5"/>
      <c r="D674" s="5"/>
      <c r="E674" s="5"/>
      <c r="F674" s="5"/>
      <c r="G674" s="5"/>
      <c r="H674" s="5"/>
    </row>
    <row r="675" spans="1:8" ht="21" customHeight="1" x14ac:dyDescent="0.2">
      <c r="A675" s="13"/>
      <c r="B675" s="4"/>
      <c r="C675" s="5"/>
      <c r="D675" s="5"/>
      <c r="E675" s="5"/>
      <c r="F675" s="5"/>
      <c r="G675" s="5"/>
      <c r="H675" s="5"/>
    </row>
    <row r="676" spans="1:8" ht="21" customHeight="1" x14ac:dyDescent="0.2">
      <c r="A676" s="13"/>
      <c r="B676" s="4"/>
      <c r="C676" s="5"/>
      <c r="D676" s="5"/>
      <c r="E676" s="5"/>
      <c r="F676" s="5"/>
      <c r="G676" s="5"/>
      <c r="H676" s="5"/>
    </row>
    <row r="677" spans="1:8" ht="21" customHeight="1" x14ac:dyDescent="0.2">
      <c r="A677" s="13"/>
      <c r="B677" s="4"/>
      <c r="C677" s="5"/>
      <c r="D677" s="5"/>
      <c r="E677" s="5"/>
      <c r="F677" s="5"/>
      <c r="G677" s="5"/>
      <c r="H677" s="5"/>
    </row>
    <row r="678" spans="1:8" ht="21" customHeight="1" x14ac:dyDescent="0.2">
      <c r="A678" s="13"/>
      <c r="B678" s="4"/>
      <c r="C678" s="5"/>
      <c r="D678" s="5"/>
      <c r="E678" s="5"/>
      <c r="F678" s="5"/>
      <c r="G678" s="5"/>
      <c r="H678" s="5"/>
    </row>
    <row r="679" spans="1:8" ht="21" customHeight="1" x14ac:dyDescent="0.2">
      <c r="A679" s="13"/>
      <c r="B679" s="4"/>
      <c r="C679" s="5"/>
      <c r="D679" s="5"/>
      <c r="E679" s="5"/>
      <c r="F679" s="5"/>
      <c r="G679" s="5"/>
      <c r="H679" s="5"/>
    </row>
    <row r="680" spans="1:8" ht="21" customHeight="1" x14ac:dyDescent="0.2">
      <c r="A680" s="13"/>
      <c r="B680" s="4"/>
      <c r="C680" s="5"/>
      <c r="D680" s="5"/>
      <c r="E680" s="5"/>
      <c r="F680" s="5"/>
      <c r="G680" s="5"/>
      <c r="H680" s="5"/>
    </row>
    <row r="681" spans="1:8" ht="21" customHeight="1" x14ac:dyDescent="0.2">
      <c r="A681" s="13"/>
      <c r="B681" s="4"/>
      <c r="C681" s="5"/>
      <c r="D681" s="5"/>
      <c r="E681" s="5"/>
      <c r="F681" s="5"/>
      <c r="G681" s="5"/>
      <c r="H681" s="5"/>
    </row>
    <row r="682" spans="1:8" ht="21" customHeight="1" x14ac:dyDescent="0.2">
      <c r="A682" s="13"/>
      <c r="B682" s="4"/>
      <c r="C682" s="5"/>
      <c r="D682" s="5"/>
      <c r="E682" s="5"/>
      <c r="F682" s="5"/>
      <c r="G682" s="5"/>
      <c r="H682" s="5"/>
    </row>
    <row r="683" spans="1:8" ht="21" customHeight="1" x14ac:dyDescent="0.2">
      <c r="A683" s="13"/>
      <c r="B683" s="4"/>
      <c r="C683" s="5"/>
      <c r="D683" s="5"/>
      <c r="E683" s="5"/>
      <c r="F683" s="5"/>
      <c r="G683" s="5"/>
      <c r="H683" s="5"/>
    </row>
    <row r="684" spans="1:8" ht="21" customHeight="1" x14ac:dyDescent="0.2">
      <c r="A684" s="13"/>
      <c r="B684" s="4"/>
      <c r="C684" s="5"/>
      <c r="D684" s="5"/>
      <c r="E684" s="5"/>
      <c r="F684" s="5"/>
      <c r="G684" s="5"/>
      <c r="H684" s="5"/>
    </row>
    <row r="685" spans="1:8" ht="21" customHeight="1" x14ac:dyDescent="0.2">
      <c r="A685" s="13"/>
      <c r="B685" s="4"/>
      <c r="C685" s="5"/>
      <c r="D685" s="5"/>
      <c r="E685" s="5"/>
      <c r="F685" s="5"/>
      <c r="G685" s="5"/>
      <c r="H685" s="5"/>
    </row>
    <row r="686" spans="1:8" ht="21" customHeight="1" x14ac:dyDescent="0.2">
      <c r="A686" s="13"/>
      <c r="B686" s="4"/>
      <c r="C686" s="5"/>
      <c r="D686" s="5"/>
      <c r="E686" s="5"/>
      <c r="F686" s="5"/>
      <c r="G686" s="5"/>
      <c r="H686" s="5"/>
    </row>
    <row r="687" spans="1:8" ht="21" customHeight="1" x14ac:dyDescent="0.2">
      <c r="A687" s="13"/>
      <c r="B687" s="4"/>
      <c r="C687" s="5"/>
      <c r="D687" s="5"/>
      <c r="E687" s="5"/>
      <c r="F687" s="5"/>
      <c r="G687" s="5"/>
      <c r="H687" s="5"/>
    </row>
    <row r="688" spans="1:8" ht="21" customHeight="1" x14ac:dyDescent="0.2">
      <c r="A688" s="13"/>
      <c r="B688" s="4"/>
      <c r="C688" s="5"/>
      <c r="D688" s="5"/>
      <c r="E688" s="5"/>
      <c r="F688" s="5"/>
      <c r="G688" s="5"/>
      <c r="H688" s="5"/>
    </row>
    <row r="689" spans="1:8" ht="21" customHeight="1" x14ac:dyDescent="0.2">
      <c r="A689" s="13"/>
      <c r="B689" s="4"/>
      <c r="C689" s="5"/>
      <c r="D689" s="5"/>
      <c r="E689" s="5"/>
      <c r="F689" s="5"/>
      <c r="G689" s="5"/>
      <c r="H689" s="5"/>
    </row>
    <row r="690" spans="1:8" ht="21" customHeight="1" x14ac:dyDescent="0.2">
      <c r="A690" s="13"/>
      <c r="B690" s="4"/>
      <c r="C690" s="5"/>
      <c r="D690" s="5"/>
      <c r="E690" s="5"/>
      <c r="F690" s="5"/>
      <c r="G690" s="5"/>
      <c r="H690" s="5"/>
    </row>
    <row r="691" spans="1:8" ht="21" customHeight="1" x14ac:dyDescent="0.2">
      <c r="A691" s="13"/>
      <c r="B691" s="4"/>
      <c r="C691" s="5"/>
      <c r="D691" s="5"/>
      <c r="E691" s="5"/>
      <c r="F691" s="5"/>
      <c r="G691" s="5"/>
      <c r="H691" s="5"/>
    </row>
    <row r="692" spans="1:8" ht="21" customHeight="1" x14ac:dyDescent="0.2">
      <c r="A692" s="13"/>
      <c r="B692" s="4"/>
      <c r="C692" s="5"/>
      <c r="D692" s="5"/>
      <c r="E692" s="5"/>
      <c r="F692" s="5"/>
      <c r="G692" s="5"/>
      <c r="H692" s="5"/>
    </row>
    <row r="693" spans="1:8" ht="21" customHeight="1" x14ac:dyDescent="0.2">
      <c r="A693" s="13"/>
      <c r="B693" s="4"/>
      <c r="C693" s="5"/>
      <c r="D693" s="5"/>
      <c r="E693" s="5"/>
      <c r="F693" s="5"/>
      <c r="G693" s="5"/>
      <c r="H693" s="5"/>
    </row>
    <row r="694" spans="1:8" ht="21" customHeight="1" x14ac:dyDescent="0.2">
      <c r="A694" s="13"/>
      <c r="B694" s="4"/>
      <c r="C694" s="5"/>
      <c r="D694" s="5"/>
      <c r="E694" s="5"/>
      <c r="F694" s="5"/>
      <c r="G694" s="5"/>
      <c r="H694" s="5"/>
    </row>
    <row r="695" spans="1:8" ht="21" customHeight="1" x14ac:dyDescent="0.2">
      <c r="A695" s="13"/>
      <c r="B695" s="4"/>
      <c r="C695" s="5"/>
      <c r="D695" s="5"/>
      <c r="E695" s="5"/>
      <c r="F695" s="5"/>
      <c r="G695" s="5"/>
      <c r="H695" s="5"/>
    </row>
    <row r="696" spans="1:8" ht="21" customHeight="1" x14ac:dyDescent="0.2">
      <c r="A696" s="13"/>
      <c r="B696" s="4"/>
      <c r="C696" s="5"/>
      <c r="D696" s="5"/>
      <c r="E696" s="5"/>
      <c r="F696" s="5"/>
      <c r="G696" s="5"/>
      <c r="H696" s="5"/>
    </row>
    <row r="697" spans="1:8" ht="21" customHeight="1" x14ac:dyDescent="0.2">
      <c r="A697" s="13"/>
      <c r="B697" s="4"/>
      <c r="C697" s="5"/>
      <c r="D697" s="5"/>
      <c r="E697" s="5"/>
      <c r="F697" s="5"/>
      <c r="G697" s="5"/>
      <c r="H697" s="5"/>
    </row>
    <row r="698" spans="1:8" ht="21" customHeight="1" x14ac:dyDescent="0.2">
      <c r="A698" s="13"/>
      <c r="B698" s="4"/>
      <c r="C698" s="5"/>
      <c r="D698" s="5"/>
      <c r="E698" s="5"/>
      <c r="F698" s="5"/>
      <c r="G698" s="5"/>
      <c r="H698" s="5"/>
    </row>
    <row r="699" spans="1:8" ht="21" customHeight="1" x14ac:dyDescent="0.2">
      <c r="A699" s="13"/>
      <c r="B699" s="4"/>
      <c r="C699" s="5"/>
      <c r="D699" s="5"/>
      <c r="E699" s="5"/>
      <c r="F699" s="5"/>
      <c r="G699" s="5"/>
      <c r="H699" s="5"/>
    </row>
    <row r="700" spans="1:8" ht="21" customHeight="1" x14ac:dyDescent="0.2">
      <c r="A700" s="13"/>
      <c r="B700" s="4"/>
      <c r="C700" s="5"/>
      <c r="D700" s="5"/>
      <c r="E700" s="5"/>
      <c r="F700" s="5"/>
      <c r="G700" s="5"/>
      <c r="H700" s="5"/>
    </row>
    <row r="701" spans="1:8" ht="21" customHeight="1" x14ac:dyDescent="0.2">
      <c r="A701" s="13"/>
      <c r="B701" s="4"/>
      <c r="C701" s="5"/>
      <c r="D701" s="5"/>
      <c r="E701" s="5"/>
      <c r="F701" s="5"/>
      <c r="G701" s="5"/>
      <c r="H701" s="5"/>
    </row>
    <row r="702" spans="1:8" ht="21" customHeight="1" x14ac:dyDescent="0.2">
      <c r="A702" s="13"/>
      <c r="B702" s="4"/>
      <c r="C702" s="5"/>
      <c r="D702" s="5"/>
      <c r="E702" s="5"/>
      <c r="F702" s="5"/>
      <c r="G702" s="5"/>
      <c r="H702" s="5"/>
    </row>
    <row r="703" spans="1:8" ht="21" customHeight="1" x14ac:dyDescent="0.2">
      <c r="A703" s="13"/>
      <c r="B703" s="4"/>
      <c r="C703" s="5"/>
      <c r="D703" s="5"/>
      <c r="E703" s="5"/>
      <c r="F703" s="5"/>
      <c r="G703" s="5"/>
      <c r="H703" s="5"/>
    </row>
    <row r="704" spans="1:8" ht="21" customHeight="1" x14ac:dyDescent="0.2">
      <c r="A704" s="13"/>
      <c r="B704" s="4"/>
      <c r="C704" s="5"/>
      <c r="D704" s="5"/>
      <c r="E704" s="5"/>
      <c r="F704" s="5"/>
      <c r="G704" s="5"/>
      <c r="H704" s="5"/>
    </row>
    <row r="705" spans="1:8" ht="21" customHeight="1" x14ac:dyDescent="0.2">
      <c r="A705" s="13"/>
      <c r="B705" s="4"/>
      <c r="C705" s="5"/>
      <c r="D705" s="5"/>
      <c r="E705" s="5"/>
      <c r="F705" s="5"/>
      <c r="G705" s="5"/>
      <c r="H705" s="5"/>
    </row>
    <row r="706" spans="1:8" ht="21" customHeight="1" x14ac:dyDescent="0.2">
      <c r="A706" s="13"/>
      <c r="B706" s="4"/>
      <c r="C706" s="5"/>
      <c r="D706" s="5"/>
      <c r="E706" s="5"/>
      <c r="F706" s="5"/>
      <c r="G706" s="5"/>
      <c r="H706" s="5"/>
    </row>
    <row r="707" spans="1:8" ht="21" customHeight="1" x14ac:dyDescent="0.2">
      <c r="A707" s="13"/>
      <c r="B707" s="4"/>
      <c r="C707" s="5"/>
      <c r="D707" s="5"/>
      <c r="E707" s="5"/>
      <c r="F707" s="5"/>
      <c r="G707" s="5"/>
      <c r="H707" s="5"/>
    </row>
    <row r="708" spans="1:8" ht="21" customHeight="1" x14ac:dyDescent="0.2">
      <c r="A708" s="13"/>
      <c r="B708" s="4"/>
      <c r="C708" s="5"/>
      <c r="D708" s="5"/>
      <c r="E708" s="5"/>
      <c r="F708" s="5"/>
      <c r="G708" s="5"/>
      <c r="H708" s="5"/>
    </row>
    <row r="709" spans="1:8" ht="21" customHeight="1" x14ac:dyDescent="0.2">
      <c r="A709" s="13"/>
      <c r="B709" s="4"/>
      <c r="C709" s="5"/>
      <c r="D709" s="5"/>
      <c r="E709" s="5"/>
      <c r="F709" s="5"/>
      <c r="G709" s="5"/>
      <c r="H709" s="5"/>
    </row>
    <row r="710" spans="1:8" ht="21" customHeight="1" x14ac:dyDescent="0.2">
      <c r="A710" s="13"/>
      <c r="B710" s="4"/>
      <c r="C710" s="5"/>
      <c r="D710" s="5"/>
      <c r="E710" s="5"/>
      <c r="F710" s="5"/>
      <c r="G710" s="5"/>
      <c r="H710" s="5"/>
    </row>
    <row r="711" spans="1:8" ht="21" customHeight="1" x14ac:dyDescent="0.2">
      <c r="A711" s="13"/>
      <c r="B711" s="4"/>
      <c r="C711" s="5"/>
      <c r="D711" s="5"/>
      <c r="E711" s="5"/>
      <c r="F711" s="5"/>
      <c r="G711" s="5"/>
      <c r="H711" s="5"/>
    </row>
    <row r="712" spans="1:8" ht="21" customHeight="1" x14ac:dyDescent="0.2">
      <c r="A712" s="13"/>
      <c r="B712" s="4"/>
      <c r="C712" s="5"/>
      <c r="D712" s="5"/>
      <c r="E712" s="5"/>
      <c r="F712" s="5"/>
      <c r="G712" s="5"/>
      <c r="H712" s="5"/>
    </row>
    <row r="713" spans="1:8" ht="21" customHeight="1" x14ac:dyDescent="0.2">
      <c r="A713" s="13"/>
      <c r="B713" s="4"/>
      <c r="C713" s="5"/>
      <c r="D713" s="5"/>
      <c r="E713" s="5"/>
      <c r="F713" s="5"/>
      <c r="G713" s="5"/>
      <c r="H713" s="5"/>
    </row>
    <row r="714" spans="1:8" ht="21" customHeight="1" x14ac:dyDescent="0.2">
      <c r="A714" s="13"/>
      <c r="B714" s="4"/>
      <c r="C714" s="5"/>
      <c r="D714" s="5"/>
      <c r="E714" s="5"/>
      <c r="F714" s="5"/>
      <c r="G714" s="5"/>
      <c r="H714" s="5"/>
    </row>
    <row r="715" spans="1:8" ht="21" customHeight="1" x14ac:dyDescent="0.2">
      <c r="A715" s="13"/>
      <c r="B715" s="4"/>
      <c r="C715" s="5"/>
      <c r="D715" s="5"/>
      <c r="E715" s="5"/>
      <c r="F715" s="5"/>
      <c r="G715" s="5"/>
      <c r="H715" s="5"/>
    </row>
    <row r="716" spans="1:8" ht="21" customHeight="1" x14ac:dyDescent="0.2">
      <c r="A716" s="13"/>
      <c r="B716" s="4"/>
      <c r="C716" s="5"/>
      <c r="D716" s="5"/>
      <c r="E716" s="5"/>
      <c r="F716" s="5"/>
      <c r="G716" s="5"/>
      <c r="H716" s="5"/>
    </row>
    <row r="717" spans="1:8" ht="21" customHeight="1" x14ac:dyDescent="0.2">
      <c r="A717" s="13"/>
      <c r="B717" s="4"/>
      <c r="C717" s="5"/>
      <c r="D717" s="5"/>
      <c r="E717" s="5"/>
      <c r="F717" s="5"/>
      <c r="G717" s="5"/>
      <c r="H717" s="5"/>
    </row>
    <row r="718" spans="1:8" ht="21" customHeight="1" x14ac:dyDescent="0.2">
      <c r="A718" s="13"/>
      <c r="B718" s="4"/>
      <c r="C718" s="5"/>
      <c r="D718" s="5"/>
      <c r="E718" s="5"/>
      <c r="F718" s="5"/>
      <c r="G718" s="5"/>
      <c r="H718" s="5"/>
    </row>
    <row r="719" spans="1:8" ht="21" customHeight="1" x14ac:dyDescent="0.2">
      <c r="A719" s="13"/>
      <c r="B719" s="4"/>
      <c r="C719" s="5"/>
      <c r="D719" s="5"/>
      <c r="E719" s="5"/>
      <c r="F719" s="5"/>
      <c r="G719" s="5"/>
      <c r="H719" s="5"/>
    </row>
    <row r="720" spans="1:8" ht="21" customHeight="1" x14ac:dyDescent="0.2">
      <c r="A720" s="13"/>
      <c r="B720" s="4"/>
      <c r="C720" s="5"/>
      <c r="D720" s="5"/>
      <c r="E720" s="5"/>
      <c r="F720" s="5"/>
      <c r="G720" s="5"/>
      <c r="H720" s="5"/>
    </row>
    <row r="721" spans="1:8" ht="21" customHeight="1" x14ac:dyDescent="0.2">
      <c r="A721" s="13"/>
      <c r="B721" s="4"/>
      <c r="C721" s="5"/>
      <c r="D721" s="5"/>
      <c r="E721" s="5"/>
      <c r="F721" s="5"/>
      <c r="G721" s="5"/>
      <c r="H721" s="5"/>
    </row>
    <row r="722" spans="1:8" ht="21" customHeight="1" x14ac:dyDescent="0.2">
      <c r="A722" s="13"/>
      <c r="B722" s="4"/>
      <c r="C722" s="5"/>
      <c r="D722" s="5"/>
      <c r="E722" s="5"/>
      <c r="F722" s="5"/>
      <c r="G722" s="5"/>
      <c r="H722" s="5"/>
    </row>
    <row r="723" spans="1:8" ht="21" customHeight="1" x14ac:dyDescent="0.2">
      <c r="A723" s="13"/>
      <c r="B723" s="4"/>
      <c r="C723" s="5"/>
      <c r="D723" s="5"/>
      <c r="E723" s="5"/>
      <c r="F723" s="5"/>
      <c r="G723" s="5"/>
      <c r="H723" s="5"/>
    </row>
    <row r="724" spans="1:8" ht="21" customHeight="1" x14ac:dyDescent="0.2">
      <c r="A724" s="13"/>
      <c r="B724" s="4"/>
      <c r="C724" s="5"/>
      <c r="D724" s="5"/>
      <c r="E724" s="5"/>
      <c r="F724" s="5"/>
      <c r="G724" s="5"/>
      <c r="H724" s="5"/>
    </row>
    <row r="725" spans="1:8" ht="21" customHeight="1" x14ac:dyDescent="0.2">
      <c r="A725" s="13"/>
      <c r="B725" s="4"/>
      <c r="C725" s="5"/>
      <c r="D725" s="5"/>
      <c r="E725" s="5"/>
      <c r="F725" s="5"/>
      <c r="G725" s="5"/>
      <c r="H725" s="5"/>
    </row>
    <row r="726" spans="1:8" ht="21" customHeight="1" x14ac:dyDescent="0.2">
      <c r="A726" s="13"/>
      <c r="B726" s="4"/>
      <c r="C726" s="5"/>
      <c r="D726" s="5"/>
      <c r="E726" s="5"/>
      <c r="F726" s="5"/>
      <c r="G726" s="5"/>
      <c r="H726" s="5"/>
    </row>
    <row r="727" spans="1:8" ht="21" customHeight="1" x14ac:dyDescent="0.2">
      <c r="A727" s="13"/>
      <c r="B727" s="4"/>
      <c r="C727" s="5"/>
      <c r="D727" s="5"/>
      <c r="E727" s="5"/>
      <c r="F727" s="5"/>
      <c r="G727" s="5"/>
      <c r="H727" s="5"/>
    </row>
    <row r="728" spans="1:8" ht="21" customHeight="1" x14ac:dyDescent="0.2">
      <c r="A728" s="13"/>
      <c r="B728" s="4"/>
      <c r="C728" s="5"/>
      <c r="D728" s="5"/>
      <c r="E728" s="5"/>
      <c r="F728" s="5"/>
      <c r="G728" s="5"/>
      <c r="H728" s="5"/>
    </row>
    <row r="729" spans="1:8" ht="21" customHeight="1" x14ac:dyDescent="0.2">
      <c r="A729" s="13"/>
      <c r="B729" s="4"/>
      <c r="C729" s="5"/>
      <c r="D729" s="5"/>
      <c r="E729" s="5"/>
      <c r="F729" s="5"/>
      <c r="G729" s="5"/>
      <c r="H729" s="5"/>
    </row>
    <row r="730" spans="1:8" ht="21" customHeight="1" x14ac:dyDescent="0.2">
      <c r="A730" s="13"/>
      <c r="B730" s="4"/>
      <c r="C730" s="5"/>
      <c r="D730" s="5"/>
      <c r="E730" s="5"/>
      <c r="F730" s="5"/>
      <c r="G730" s="5"/>
      <c r="H730" s="5"/>
    </row>
    <row r="731" spans="1:8" ht="21" customHeight="1" x14ac:dyDescent="0.2">
      <c r="A731" s="13"/>
      <c r="B731" s="4"/>
      <c r="C731" s="5"/>
      <c r="D731" s="5"/>
      <c r="E731" s="5"/>
      <c r="F731" s="5"/>
      <c r="G731" s="5"/>
      <c r="H731" s="5"/>
    </row>
    <row r="732" spans="1:8" ht="21" customHeight="1" x14ac:dyDescent="0.2">
      <c r="A732" s="13"/>
      <c r="B732" s="4"/>
      <c r="C732" s="5"/>
      <c r="D732" s="5"/>
      <c r="E732" s="5"/>
      <c r="F732" s="5"/>
      <c r="G732" s="5"/>
      <c r="H732" s="5"/>
    </row>
    <row r="733" spans="1:8" ht="21" customHeight="1" x14ac:dyDescent="0.2">
      <c r="A733" s="13"/>
      <c r="B733" s="4"/>
      <c r="C733" s="5"/>
      <c r="D733" s="5"/>
      <c r="E733" s="5"/>
      <c r="F733" s="5"/>
      <c r="G733" s="5"/>
      <c r="H733" s="5"/>
    </row>
    <row r="734" spans="1:8" ht="21" customHeight="1" x14ac:dyDescent="0.2">
      <c r="A734" s="13"/>
      <c r="B734" s="4"/>
      <c r="C734" s="5"/>
      <c r="D734" s="5"/>
      <c r="E734" s="5"/>
      <c r="F734" s="5"/>
      <c r="G734" s="5"/>
      <c r="H734" s="5"/>
    </row>
    <row r="735" spans="1:8" ht="21" customHeight="1" x14ac:dyDescent="0.2">
      <c r="A735" s="13"/>
      <c r="B735" s="4"/>
      <c r="C735" s="5"/>
      <c r="D735" s="5"/>
      <c r="E735" s="5"/>
      <c r="F735" s="5"/>
      <c r="G735" s="5"/>
      <c r="H735" s="5"/>
    </row>
    <row r="736" spans="1:8" ht="21" customHeight="1" x14ac:dyDescent="0.2">
      <c r="A736" s="13"/>
      <c r="B736" s="4"/>
      <c r="C736" s="5"/>
      <c r="D736" s="5"/>
      <c r="E736" s="5"/>
      <c r="F736" s="5"/>
      <c r="G736" s="5"/>
      <c r="H736" s="5"/>
    </row>
    <row r="737" spans="1:8" ht="21" customHeight="1" x14ac:dyDescent="0.2">
      <c r="A737" s="13"/>
      <c r="B737" s="4"/>
      <c r="C737" s="5"/>
      <c r="D737" s="5"/>
      <c r="E737" s="5"/>
      <c r="F737" s="5"/>
      <c r="G737" s="5"/>
      <c r="H737" s="5"/>
    </row>
    <row r="738" spans="1:8" ht="21" customHeight="1" x14ac:dyDescent="0.2">
      <c r="A738" s="13"/>
      <c r="B738" s="4"/>
      <c r="C738" s="5"/>
      <c r="D738" s="5"/>
      <c r="E738" s="5"/>
      <c r="F738" s="5"/>
      <c r="G738" s="5"/>
      <c r="H738" s="5"/>
    </row>
    <row r="739" spans="1:8" ht="21" customHeight="1" x14ac:dyDescent="0.2">
      <c r="A739" s="13"/>
      <c r="B739" s="4"/>
      <c r="C739" s="5"/>
      <c r="D739" s="5"/>
      <c r="E739" s="5"/>
      <c r="F739" s="5"/>
      <c r="G739" s="5"/>
      <c r="H739" s="5"/>
    </row>
    <row r="740" spans="1:8" ht="21" customHeight="1" x14ac:dyDescent="0.2">
      <c r="A740" s="13"/>
      <c r="B740" s="4"/>
      <c r="C740" s="5"/>
      <c r="D740" s="5"/>
      <c r="E740" s="5"/>
      <c r="F740" s="5"/>
      <c r="G740" s="5"/>
      <c r="H740" s="5"/>
    </row>
    <row r="741" spans="1:8" ht="21" customHeight="1" x14ac:dyDescent="0.2">
      <c r="A741" s="13"/>
      <c r="B741" s="4"/>
      <c r="C741" s="5"/>
      <c r="D741" s="5"/>
      <c r="E741" s="5"/>
      <c r="F741" s="5"/>
      <c r="G741" s="5"/>
      <c r="H741" s="5"/>
    </row>
    <row r="742" spans="1:8" ht="21" customHeight="1" x14ac:dyDescent="0.2">
      <c r="A742" s="13"/>
      <c r="B742" s="4"/>
      <c r="C742" s="5"/>
      <c r="D742" s="5"/>
      <c r="E742" s="5"/>
      <c r="F742" s="5"/>
      <c r="G742" s="5"/>
      <c r="H742" s="5"/>
    </row>
    <row r="743" spans="1:8" ht="21" customHeight="1" x14ac:dyDescent="0.2">
      <c r="A743" s="13"/>
      <c r="B743" s="4"/>
      <c r="C743" s="5"/>
      <c r="D743" s="5"/>
      <c r="E743" s="5"/>
      <c r="F743" s="5"/>
      <c r="G743" s="5"/>
      <c r="H743" s="5"/>
    </row>
    <row r="744" spans="1:8" ht="21" customHeight="1" x14ac:dyDescent="0.2">
      <c r="A744" s="13"/>
      <c r="B744" s="4"/>
      <c r="C744" s="5"/>
      <c r="D744" s="5"/>
      <c r="E744" s="5"/>
      <c r="F744" s="5"/>
      <c r="G744" s="5"/>
      <c r="H744" s="5"/>
    </row>
    <row r="745" spans="1:8" ht="21" customHeight="1" x14ac:dyDescent="0.2">
      <c r="A745" s="13"/>
      <c r="B745" s="4"/>
      <c r="C745" s="5"/>
      <c r="D745" s="5"/>
      <c r="E745" s="5"/>
      <c r="F745" s="5"/>
      <c r="G745" s="5"/>
      <c r="H745" s="5"/>
    </row>
    <row r="746" spans="1:8" ht="21" customHeight="1" x14ac:dyDescent="0.2">
      <c r="A746" s="13"/>
      <c r="B746" s="4"/>
      <c r="C746" s="5"/>
      <c r="D746" s="5"/>
      <c r="E746" s="5"/>
      <c r="F746" s="5"/>
      <c r="G746" s="5"/>
      <c r="H746" s="5"/>
    </row>
    <row r="747" spans="1:8" ht="21" customHeight="1" x14ac:dyDescent="0.2">
      <c r="A747" s="13"/>
      <c r="B747" s="4"/>
      <c r="C747" s="5"/>
      <c r="D747" s="5"/>
      <c r="E747" s="5"/>
      <c r="F747" s="5"/>
      <c r="G747" s="5"/>
      <c r="H747" s="5"/>
    </row>
    <row r="748" spans="1:8" ht="21" customHeight="1" x14ac:dyDescent="0.2">
      <c r="A748" s="13"/>
      <c r="B748" s="4"/>
      <c r="C748" s="5"/>
      <c r="D748" s="5"/>
      <c r="E748" s="5"/>
      <c r="F748" s="5"/>
      <c r="G748" s="5"/>
      <c r="H748" s="5"/>
    </row>
    <row r="749" spans="1:8" ht="21" customHeight="1" x14ac:dyDescent="0.2">
      <c r="A749" s="13"/>
      <c r="B749" s="4"/>
      <c r="C749" s="5"/>
      <c r="D749" s="5"/>
      <c r="E749" s="5"/>
      <c r="F749" s="5"/>
      <c r="G749" s="5"/>
      <c r="H749" s="5"/>
    </row>
    <row r="750" spans="1:8" ht="21" customHeight="1" x14ac:dyDescent="0.2">
      <c r="A750" s="13"/>
      <c r="B750" s="4"/>
      <c r="C750" s="5"/>
      <c r="D750" s="5"/>
      <c r="E750" s="5"/>
      <c r="F750" s="5"/>
      <c r="G750" s="5"/>
      <c r="H750" s="5"/>
    </row>
    <row r="751" spans="1:8" ht="21" customHeight="1" x14ac:dyDescent="0.2">
      <c r="A751" s="13"/>
      <c r="B751" s="4"/>
      <c r="C751" s="5"/>
      <c r="D751" s="5"/>
      <c r="E751" s="5"/>
      <c r="F751" s="5"/>
      <c r="G751" s="5"/>
      <c r="H751" s="5"/>
    </row>
    <row r="752" spans="1:8" ht="21" customHeight="1" x14ac:dyDescent="0.2">
      <c r="A752" s="13"/>
      <c r="B752" s="4"/>
      <c r="C752" s="5"/>
      <c r="D752" s="5"/>
      <c r="E752" s="5"/>
      <c r="F752" s="5"/>
      <c r="G752" s="5"/>
      <c r="H752" s="5"/>
    </row>
    <row r="753" spans="1:8" ht="21" customHeight="1" x14ac:dyDescent="0.2">
      <c r="A753" s="13"/>
      <c r="B753" s="4"/>
      <c r="C753" s="5"/>
      <c r="D753" s="5"/>
      <c r="E753" s="5"/>
      <c r="F753" s="5"/>
      <c r="G753" s="5"/>
      <c r="H753" s="5"/>
    </row>
    <row r="754" spans="1:8" ht="21" customHeight="1" x14ac:dyDescent="0.2">
      <c r="A754" s="13"/>
      <c r="B754" s="4"/>
      <c r="C754" s="5"/>
      <c r="D754" s="5"/>
      <c r="E754" s="5"/>
      <c r="F754" s="5"/>
      <c r="G754" s="5"/>
      <c r="H754" s="5"/>
    </row>
    <row r="755" spans="1:8" ht="21" customHeight="1" x14ac:dyDescent="0.2">
      <c r="A755" s="13"/>
      <c r="B755" s="4"/>
      <c r="C755" s="5"/>
      <c r="D755" s="5"/>
      <c r="E755" s="5"/>
      <c r="F755" s="5"/>
      <c r="G755" s="5"/>
      <c r="H755" s="5"/>
    </row>
    <row r="756" spans="1:8" ht="21" customHeight="1" x14ac:dyDescent="0.2">
      <c r="A756" s="13"/>
      <c r="B756" s="4"/>
      <c r="C756" s="5"/>
      <c r="D756" s="5"/>
      <c r="E756" s="5"/>
      <c r="F756" s="5"/>
      <c r="G756" s="5"/>
      <c r="H756" s="5"/>
    </row>
    <row r="757" spans="1:8" ht="21" customHeight="1" x14ac:dyDescent="0.2">
      <c r="A757" s="13"/>
      <c r="B757" s="4"/>
      <c r="C757" s="5"/>
      <c r="D757" s="5"/>
      <c r="E757" s="5"/>
      <c r="F757" s="5"/>
      <c r="G757" s="5"/>
      <c r="H757" s="5"/>
    </row>
    <row r="758" spans="1:8" ht="21" customHeight="1" x14ac:dyDescent="0.2">
      <c r="A758" s="13"/>
      <c r="B758" s="4"/>
      <c r="C758" s="5"/>
      <c r="D758" s="5"/>
      <c r="E758" s="5"/>
      <c r="F758" s="5"/>
      <c r="G758" s="5"/>
      <c r="H758" s="5"/>
    </row>
    <row r="759" spans="1:8" ht="21" customHeight="1" x14ac:dyDescent="0.2">
      <c r="A759" s="13"/>
      <c r="B759" s="4"/>
      <c r="C759" s="5"/>
      <c r="D759" s="5"/>
      <c r="E759" s="5"/>
      <c r="F759" s="5"/>
      <c r="G759" s="5"/>
      <c r="H759" s="5"/>
    </row>
    <row r="760" spans="1:8" ht="21" customHeight="1" x14ac:dyDescent="0.2">
      <c r="A760" s="13"/>
      <c r="B760" s="4"/>
      <c r="C760" s="5"/>
      <c r="D760" s="5"/>
      <c r="E760" s="5"/>
      <c r="F760" s="5"/>
      <c r="G760" s="5"/>
      <c r="H760" s="5"/>
    </row>
    <row r="761" spans="1:8" ht="21" customHeight="1" x14ac:dyDescent="0.2">
      <c r="A761" s="13"/>
      <c r="B761" s="4"/>
      <c r="C761" s="5"/>
      <c r="D761" s="5"/>
      <c r="E761" s="5"/>
      <c r="F761" s="5"/>
      <c r="G761" s="5"/>
      <c r="H761" s="5"/>
    </row>
    <row r="762" spans="1:8" ht="21" customHeight="1" x14ac:dyDescent="0.2">
      <c r="A762" s="13"/>
      <c r="B762" s="4"/>
      <c r="C762" s="5"/>
      <c r="D762" s="5"/>
      <c r="E762" s="5"/>
      <c r="F762" s="5"/>
      <c r="G762" s="5"/>
      <c r="H762" s="5"/>
    </row>
    <row r="763" spans="1:8" ht="21" customHeight="1" x14ac:dyDescent="0.2">
      <c r="A763" s="13"/>
      <c r="B763" s="4"/>
      <c r="C763" s="5"/>
      <c r="D763" s="5"/>
      <c r="E763" s="5"/>
      <c r="F763" s="5"/>
      <c r="G763" s="5"/>
      <c r="H763" s="5"/>
    </row>
    <row r="764" spans="1:8" ht="21" customHeight="1" x14ac:dyDescent="0.2">
      <c r="A764" s="13"/>
      <c r="B764" s="4"/>
      <c r="C764" s="5"/>
      <c r="D764" s="5"/>
      <c r="E764" s="5"/>
      <c r="F764" s="5"/>
      <c r="G764" s="5"/>
      <c r="H764" s="5"/>
    </row>
    <row r="765" spans="1:8" ht="21" customHeight="1" x14ac:dyDescent="0.2">
      <c r="A765" s="13"/>
      <c r="B765" s="4"/>
      <c r="C765" s="5"/>
      <c r="D765" s="5"/>
      <c r="E765" s="5"/>
      <c r="F765" s="5"/>
      <c r="G765" s="5"/>
      <c r="H765" s="5"/>
    </row>
    <row r="766" spans="1:8" ht="21" customHeight="1" x14ac:dyDescent="0.2">
      <c r="A766" s="13"/>
      <c r="B766" s="4"/>
      <c r="C766" s="5"/>
      <c r="D766" s="5"/>
      <c r="E766" s="5"/>
      <c r="F766" s="5"/>
      <c r="G766" s="5"/>
      <c r="H766" s="5"/>
    </row>
    <row r="767" spans="1:8" ht="21" customHeight="1" x14ac:dyDescent="0.2">
      <c r="A767" s="13"/>
      <c r="B767" s="4"/>
      <c r="C767" s="5"/>
      <c r="D767" s="5"/>
      <c r="E767" s="5"/>
      <c r="F767" s="5"/>
      <c r="G767" s="5"/>
      <c r="H767" s="5"/>
    </row>
    <row r="768" spans="1:8" ht="21" customHeight="1" x14ac:dyDescent="0.2">
      <c r="A768" s="13"/>
      <c r="B768" s="4"/>
      <c r="C768" s="5"/>
      <c r="D768" s="5"/>
      <c r="E768" s="5"/>
      <c r="F768" s="5"/>
      <c r="G768" s="5"/>
      <c r="H768" s="5"/>
    </row>
    <row r="769" spans="1:8" ht="21" customHeight="1" x14ac:dyDescent="0.2">
      <c r="A769" s="13"/>
      <c r="B769" s="4"/>
      <c r="C769" s="5"/>
      <c r="D769" s="5"/>
      <c r="E769" s="5"/>
      <c r="F769" s="5"/>
      <c r="G769" s="5"/>
      <c r="H769" s="5"/>
    </row>
    <row r="770" spans="1:8" ht="21" customHeight="1" x14ac:dyDescent="0.2">
      <c r="A770" s="13"/>
      <c r="B770" s="4"/>
      <c r="C770" s="5"/>
      <c r="D770" s="5"/>
      <c r="E770" s="5"/>
      <c r="F770" s="5"/>
      <c r="G770" s="5"/>
      <c r="H770" s="5"/>
    </row>
    <row r="771" spans="1:8" ht="21" customHeight="1" x14ac:dyDescent="0.2">
      <c r="A771" s="13"/>
      <c r="B771" s="4"/>
      <c r="C771" s="5"/>
      <c r="D771" s="5"/>
      <c r="E771" s="5"/>
      <c r="F771" s="5"/>
      <c r="G771" s="5"/>
      <c r="H771" s="5"/>
    </row>
    <row r="772" spans="1:8" ht="21" customHeight="1" x14ac:dyDescent="0.2">
      <c r="A772" s="13"/>
      <c r="B772" s="4"/>
      <c r="C772" s="5"/>
      <c r="D772" s="5"/>
      <c r="E772" s="5"/>
      <c r="F772" s="5"/>
      <c r="G772" s="5"/>
      <c r="H772" s="5"/>
    </row>
    <row r="773" spans="1:8" ht="21" customHeight="1" x14ac:dyDescent="0.2">
      <c r="A773" s="13"/>
      <c r="B773" s="4"/>
      <c r="C773" s="5"/>
      <c r="D773" s="5"/>
      <c r="E773" s="5"/>
      <c r="F773" s="5"/>
      <c r="G773" s="5"/>
      <c r="H773" s="5"/>
    </row>
    <row r="774" spans="1:8" ht="21" customHeight="1" x14ac:dyDescent="0.2">
      <c r="A774" s="13"/>
      <c r="B774" s="4"/>
      <c r="C774" s="5"/>
      <c r="D774" s="5"/>
      <c r="E774" s="5"/>
      <c r="F774" s="5"/>
      <c r="G774" s="5"/>
      <c r="H774" s="5"/>
    </row>
    <row r="775" spans="1:8" ht="21" customHeight="1" x14ac:dyDescent="0.2">
      <c r="A775" s="13"/>
      <c r="B775" s="4"/>
      <c r="C775" s="5"/>
      <c r="D775" s="5"/>
      <c r="E775" s="5"/>
      <c r="F775" s="5"/>
      <c r="G775" s="5"/>
      <c r="H775" s="5"/>
    </row>
    <row r="776" spans="1:8" ht="21" customHeight="1" x14ac:dyDescent="0.2">
      <c r="A776" s="13"/>
      <c r="B776" s="4"/>
      <c r="C776" s="5"/>
      <c r="D776" s="5"/>
      <c r="E776" s="5"/>
      <c r="F776" s="5"/>
      <c r="G776" s="5"/>
      <c r="H776" s="5"/>
    </row>
    <row r="777" spans="1:8" ht="21" customHeight="1" x14ac:dyDescent="0.2">
      <c r="A777" s="13"/>
      <c r="B777" s="4"/>
      <c r="C777" s="5"/>
      <c r="D777" s="5"/>
      <c r="E777" s="5"/>
      <c r="F777" s="5"/>
      <c r="G777" s="5"/>
      <c r="H777" s="5"/>
    </row>
    <row r="778" spans="1:8" ht="21" customHeight="1" x14ac:dyDescent="0.2">
      <c r="A778" s="13"/>
      <c r="B778" s="4"/>
      <c r="C778" s="5"/>
      <c r="D778" s="5"/>
      <c r="E778" s="5"/>
      <c r="F778" s="5"/>
      <c r="G778" s="5"/>
      <c r="H778" s="5"/>
    </row>
    <row r="779" spans="1:8" ht="21" customHeight="1" x14ac:dyDescent="0.2">
      <c r="A779" s="13"/>
      <c r="B779" s="4"/>
      <c r="C779" s="5"/>
      <c r="D779" s="5"/>
      <c r="E779" s="5"/>
      <c r="F779" s="5"/>
      <c r="G779" s="5"/>
      <c r="H779" s="5"/>
    </row>
    <row r="780" spans="1:8" ht="21" customHeight="1" x14ac:dyDescent="0.2">
      <c r="A780" s="13"/>
      <c r="B780" s="4"/>
      <c r="C780" s="5"/>
      <c r="D780" s="5"/>
      <c r="E780" s="5"/>
      <c r="F780" s="5"/>
      <c r="G780" s="5"/>
      <c r="H780" s="5"/>
    </row>
    <row r="781" spans="1:8" ht="21" customHeight="1" x14ac:dyDescent="0.2">
      <c r="A781" s="13"/>
      <c r="B781" s="4"/>
      <c r="C781" s="5"/>
      <c r="D781" s="5"/>
      <c r="E781" s="5"/>
      <c r="F781" s="5"/>
      <c r="G781" s="5"/>
      <c r="H781" s="5"/>
    </row>
    <row r="782" spans="1:8" ht="21" customHeight="1" x14ac:dyDescent="0.2">
      <c r="A782" s="13"/>
      <c r="B782" s="4"/>
      <c r="C782" s="5"/>
      <c r="D782" s="5"/>
      <c r="E782" s="5"/>
      <c r="F782" s="5"/>
      <c r="G782" s="5"/>
      <c r="H782" s="5"/>
    </row>
    <row r="783" spans="1:8" ht="21" customHeight="1" x14ac:dyDescent="0.2">
      <c r="A783" s="13"/>
      <c r="B783" s="4"/>
      <c r="C783" s="5"/>
      <c r="D783" s="5"/>
      <c r="E783" s="5"/>
      <c r="F783" s="5"/>
      <c r="G783" s="5"/>
      <c r="H783" s="5"/>
    </row>
    <row r="784" spans="1:8" ht="21" customHeight="1" x14ac:dyDescent="0.2">
      <c r="A784" s="13"/>
      <c r="B784" s="4"/>
      <c r="C784" s="5"/>
      <c r="D784" s="5"/>
      <c r="E784" s="5"/>
      <c r="F784" s="5"/>
      <c r="G784" s="5"/>
      <c r="H784" s="5"/>
    </row>
    <row r="785" spans="1:8" ht="21" customHeight="1" x14ac:dyDescent="0.2">
      <c r="A785" s="13"/>
      <c r="B785" s="4"/>
      <c r="C785" s="5"/>
      <c r="D785" s="5"/>
      <c r="E785" s="5"/>
      <c r="F785" s="5"/>
      <c r="G785" s="5"/>
      <c r="H785" s="5"/>
    </row>
    <row r="786" spans="1:8" ht="21" customHeight="1" x14ac:dyDescent="0.2">
      <c r="A786" s="13"/>
      <c r="B786" s="4"/>
      <c r="C786" s="5"/>
      <c r="D786" s="5"/>
      <c r="E786" s="5"/>
      <c r="F786" s="5"/>
      <c r="G786" s="5"/>
      <c r="H786" s="5"/>
    </row>
    <row r="787" spans="1:8" ht="21" customHeight="1" x14ac:dyDescent="0.2">
      <c r="A787" s="13"/>
      <c r="B787" s="4"/>
      <c r="C787" s="5"/>
      <c r="D787" s="5"/>
      <c r="E787" s="5"/>
      <c r="F787" s="5"/>
      <c r="G787" s="5"/>
      <c r="H787" s="5"/>
    </row>
    <row r="788" spans="1:8" ht="21" customHeight="1" x14ac:dyDescent="0.2">
      <c r="A788" s="13"/>
      <c r="B788" s="4"/>
      <c r="C788" s="5"/>
      <c r="D788" s="5"/>
      <c r="E788" s="5"/>
      <c r="F788" s="5"/>
      <c r="G788" s="5"/>
      <c r="H788" s="5"/>
    </row>
    <row r="789" spans="1:8" ht="21" customHeight="1" x14ac:dyDescent="0.2">
      <c r="A789" s="13"/>
      <c r="B789" s="4"/>
      <c r="C789" s="5"/>
      <c r="D789" s="5"/>
      <c r="E789" s="5"/>
      <c r="F789" s="5"/>
      <c r="G789" s="5"/>
      <c r="H789" s="5"/>
    </row>
    <row r="790" spans="1:8" ht="21" customHeight="1" x14ac:dyDescent="0.2">
      <c r="A790" s="13"/>
      <c r="B790" s="4"/>
      <c r="C790" s="5"/>
      <c r="D790" s="5"/>
      <c r="E790" s="5"/>
      <c r="F790" s="5"/>
      <c r="G790" s="5"/>
      <c r="H790" s="5"/>
    </row>
    <row r="791" spans="1:8" ht="21" customHeight="1" x14ac:dyDescent="0.2">
      <c r="A791" s="13"/>
      <c r="B791" s="4"/>
      <c r="C791" s="5"/>
      <c r="D791" s="5"/>
      <c r="E791" s="5"/>
      <c r="F791" s="5"/>
      <c r="G791" s="5"/>
      <c r="H791" s="5"/>
    </row>
    <row r="792" spans="1:8" ht="21" customHeight="1" x14ac:dyDescent="0.2">
      <c r="A792" s="13"/>
      <c r="B792" s="4"/>
      <c r="C792" s="5"/>
      <c r="D792" s="5"/>
      <c r="E792" s="5"/>
      <c r="F792" s="5"/>
      <c r="G792" s="5"/>
      <c r="H792" s="5"/>
    </row>
    <row r="793" spans="1:8" ht="21" customHeight="1" x14ac:dyDescent="0.2">
      <c r="A793" s="13"/>
      <c r="B793" s="4"/>
      <c r="C793" s="5"/>
      <c r="D793" s="5"/>
      <c r="E793" s="5"/>
      <c r="F793" s="5"/>
      <c r="G793" s="5"/>
      <c r="H793" s="5"/>
    </row>
    <row r="794" spans="1:8" ht="21" customHeight="1" x14ac:dyDescent="0.2">
      <c r="A794" s="13"/>
      <c r="B794" s="4"/>
      <c r="C794" s="5"/>
      <c r="D794" s="5"/>
      <c r="E794" s="5"/>
      <c r="F794" s="5"/>
      <c r="G794" s="5"/>
      <c r="H794" s="5"/>
    </row>
    <row r="795" spans="1:8" ht="21" customHeight="1" x14ac:dyDescent="0.2">
      <c r="A795" s="13"/>
      <c r="B795" s="4"/>
      <c r="C795" s="5"/>
      <c r="D795" s="5"/>
      <c r="E795" s="5"/>
      <c r="F795" s="5"/>
      <c r="G795" s="5"/>
      <c r="H795" s="5"/>
    </row>
    <row r="796" spans="1:8" ht="21" customHeight="1" x14ac:dyDescent="0.2">
      <c r="A796" s="13"/>
      <c r="B796" s="4"/>
      <c r="C796" s="5"/>
      <c r="D796" s="5"/>
      <c r="E796" s="5"/>
      <c r="F796" s="5"/>
      <c r="G796" s="5"/>
      <c r="H796" s="5"/>
    </row>
    <row r="797" spans="1:8" ht="21" customHeight="1" x14ac:dyDescent="0.2">
      <c r="A797" s="13"/>
      <c r="B797" s="4"/>
      <c r="C797" s="5"/>
      <c r="D797" s="5"/>
      <c r="E797" s="5"/>
      <c r="F797" s="5"/>
      <c r="G797" s="5"/>
      <c r="H797" s="5"/>
    </row>
    <row r="798" spans="1:8" ht="21" customHeight="1" x14ac:dyDescent="0.2">
      <c r="A798" s="13"/>
      <c r="B798" s="4"/>
      <c r="C798" s="5"/>
      <c r="D798" s="5"/>
      <c r="E798" s="5"/>
      <c r="F798" s="5"/>
      <c r="G798" s="5"/>
      <c r="H798" s="5"/>
    </row>
    <row r="799" spans="1:8" ht="21" customHeight="1" x14ac:dyDescent="0.2">
      <c r="A799" s="13"/>
      <c r="B799" s="4"/>
      <c r="C799" s="5"/>
      <c r="D799" s="5"/>
      <c r="E799" s="5"/>
      <c r="F799" s="5"/>
      <c r="G799" s="5"/>
      <c r="H799" s="5"/>
    </row>
    <row r="800" spans="1:8" ht="21" customHeight="1" x14ac:dyDescent="0.2">
      <c r="A800" s="13"/>
      <c r="B800" s="4"/>
      <c r="C800" s="5"/>
      <c r="D800" s="5"/>
      <c r="E800" s="5"/>
      <c r="F800" s="5"/>
      <c r="G800" s="5"/>
      <c r="H800" s="5"/>
    </row>
    <row r="801" spans="1:8" ht="21" customHeight="1" x14ac:dyDescent="0.2">
      <c r="A801" s="13"/>
      <c r="B801" s="4"/>
      <c r="C801" s="5"/>
      <c r="D801" s="5"/>
      <c r="E801" s="5"/>
      <c r="F801" s="5"/>
      <c r="G801" s="5"/>
      <c r="H801" s="5"/>
    </row>
    <row r="802" spans="1:8" ht="21" customHeight="1" x14ac:dyDescent="0.2">
      <c r="A802" s="13"/>
      <c r="B802" s="4"/>
      <c r="C802" s="5"/>
      <c r="D802" s="5"/>
      <c r="E802" s="5"/>
      <c r="F802" s="5"/>
      <c r="G802" s="5"/>
      <c r="H802" s="5"/>
    </row>
    <row r="803" spans="1:8" ht="21" customHeight="1" x14ac:dyDescent="0.2">
      <c r="A803" s="13"/>
      <c r="B803" s="4"/>
      <c r="C803" s="5"/>
      <c r="D803" s="5"/>
      <c r="E803" s="5"/>
      <c r="F803" s="5"/>
      <c r="G803" s="5"/>
      <c r="H803" s="5"/>
    </row>
    <row r="804" spans="1:8" ht="21" customHeight="1" x14ac:dyDescent="0.2">
      <c r="A804" s="13"/>
      <c r="B804" s="4"/>
      <c r="C804" s="5"/>
      <c r="D804" s="5"/>
      <c r="E804" s="5"/>
      <c r="F804" s="5"/>
      <c r="G804" s="5"/>
      <c r="H804" s="5"/>
    </row>
    <row r="805" spans="1:8" ht="21" customHeight="1" x14ac:dyDescent="0.2">
      <c r="A805" s="13"/>
      <c r="B805" s="4"/>
      <c r="C805" s="5"/>
      <c r="D805" s="5"/>
      <c r="E805" s="5"/>
      <c r="F805" s="5"/>
      <c r="G805" s="5"/>
      <c r="H805" s="5"/>
    </row>
    <row r="806" spans="1:8" ht="21" customHeight="1" x14ac:dyDescent="0.2">
      <c r="A806" s="13"/>
      <c r="B806" s="4"/>
      <c r="C806" s="5"/>
      <c r="D806" s="5"/>
      <c r="E806" s="5"/>
      <c r="F806" s="5"/>
      <c r="G806" s="5"/>
      <c r="H806" s="5"/>
    </row>
    <row r="807" spans="1:8" ht="21" customHeight="1" x14ac:dyDescent="0.2">
      <c r="A807" s="13"/>
      <c r="B807" s="4"/>
      <c r="C807" s="5"/>
      <c r="D807" s="5"/>
      <c r="E807" s="5"/>
      <c r="F807" s="5"/>
      <c r="G807" s="5"/>
      <c r="H807" s="5"/>
    </row>
    <row r="808" spans="1:8" ht="21" customHeight="1" x14ac:dyDescent="0.2">
      <c r="A808" s="13"/>
      <c r="B808" s="4"/>
      <c r="C808" s="5"/>
      <c r="D808" s="5"/>
      <c r="E808" s="5"/>
      <c r="F808" s="5"/>
      <c r="G808" s="5"/>
      <c r="H808" s="5"/>
    </row>
    <row r="809" spans="1:8" ht="21" customHeight="1" x14ac:dyDescent="0.2">
      <c r="A809" s="13"/>
      <c r="B809" s="4"/>
      <c r="C809" s="5"/>
      <c r="D809" s="5"/>
      <c r="E809" s="5"/>
      <c r="F809" s="5"/>
      <c r="G809" s="5"/>
      <c r="H809" s="5"/>
    </row>
    <row r="810" spans="1:8" ht="21" customHeight="1" x14ac:dyDescent="0.2">
      <c r="A810" s="13"/>
      <c r="B810" s="4"/>
      <c r="C810" s="5"/>
      <c r="D810" s="5"/>
      <c r="E810" s="5"/>
      <c r="F810" s="5"/>
      <c r="G810" s="5"/>
      <c r="H810" s="5"/>
    </row>
    <row r="811" spans="1:8" ht="21" customHeight="1" x14ac:dyDescent="0.2">
      <c r="A811" s="13"/>
      <c r="B811" s="4"/>
      <c r="C811" s="5"/>
      <c r="D811" s="5"/>
      <c r="E811" s="5"/>
      <c r="F811" s="5"/>
      <c r="G811" s="5"/>
      <c r="H811" s="5"/>
    </row>
    <row r="812" spans="1:8" ht="21" customHeight="1" x14ac:dyDescent="0.2">
      <c r="A812" s="13"/>
      <c r="B812" s="4"/>
      <c r="C812" s="5"/>
      <c r="D812" s="5"/>
      <c r="E812" s="5"/>
      <c r="F812" s="5"/>
      <c r="G812" s="5"/>
      <c r="H812" s="5"/>
    </row>
    <row r="813" spans="1:8" ht="21" customHeight="1" x14ac:dyDescent="0.2">
      <c r="A813" s="13"/>
      <c r="B813" s="4"/>
      <c r="C813" s="5"/>
      <c r="D813" s="5"/>
      <c r="E813" s="5"/>
      <c r="F813" s="5"/>
      <c r="G813" s="5"/>
      <c r="H813" s="5"/>
    </row>
    <row r="814" spans="1:8" ht="21" customHeight="1" x14ac:dyDescent="0.2">
      <c r="A814" s="13"/>
      <c r="B814" s="4"/>
      <c r="C814" s="5"/>
      <c r="D814" s="5"/>
      <c r="E814" s="5"/>
      <c r="F814" s="5"/>
      <c r="G814" s="5"/>
      <c r="H814" s="5"/>
    </row>
    <row r="815" spans="1:8" ht="21" customHeight="1" x14ac:dyDescent="0.2">
      <c r="A815" s="13"/>
      <c r="B815" s="4"/>
      <c r="C815" s="5"/>
      <c r="D815" s="5"/>
      <c r="E815" s="5"/>
      <c r="F815" s="5"/>
      <c r="G815" s="5"/>
      <c r="H815" s="5"/>
    </row>
    <row r="816" spans="1:8" ht="21" customHeight="1" x14ac:dyDescent="0.2">
      <c r="A816" s="13"/>
      <c r="B816" s="4"/>
      <c r="C816" s="5"/>
      <c r="D816" s="5"/>
      <c r="E816" s="5"/>
      <c r="F816" s="5"/>
      <c r="G816" s="5"/>
      <c r="H816" s="5"/>
    </row>
    <row r="817" spans="1:8" ht="21" customHeight="1" x14ac:dyDescent="0.2">
      <c r="A817" s="13"/>
      <c r="B817" s="4"/>
      <c r="C817" s="5"/>
      <c r="D817" s="5"/>
      <c r="E817" s="5"/>
      <c r="F817" s="5"/>
      <c r="G817" s="5"/>
      <c r="H817" s="5"/>
    </row>
    <row r="818" spans="1:8" ht="21" customHeight="1" x14ac:dyDescent="0.2">
      <c r="A818" s="13"/>
      <c r="B818" s="4"/>
      <c r="C818" s="5"/>
      <c r="D818" s="5"/>
      <c r="E818" s="5"/>
      <c r="F818" s="5"/>
      <c r="G818" s="5"/>
      <c r="H818" s="5"/>
    </row>
    <row r="819" spans="1:8" ht="21" customHeight="1" x14ac:dyDescent="0.2">
      <c r="A819" s="13"/>
      <c r="B819" s="4"/>
      <c r="C819" s="5"/>
      <c r="D819" s="5"/>
      <c r="E819" s="5"/>
      <c r="F819" s="5"/>
      <c r="G819" s="5"/>
      <c r="H819" s="5"/>
    </row>
    <row r="820" spans="1:8" ht="21" customHeight="1" x14ac:dyDescent="0.2">
      <c r="A820" s="13"/>
      <c r="B820" s="4"/>
      <c r="C820" s="5"/>
      <c r="D820" s="5"/>
      <c r="E820" s="5"/>
      <c r="F820" s="5"/>
      <c r="G820" s="5"/>
      <c r="H820" s="5"/>
    </row>
    <row r="821" spans="1:8" ht="21" customHeight="1" x14ac:dyDescent="0.2">
      <c r="A821" s="13"/>
      <c r="B821" s="4"/>
      <c r="C821" s="5"/>
      <c r="D821" s="5"/>
      <c r="E821" s="5"/>
      <c r="F821" s="5"/>
      <c r="G821" s="5"/>
      <c r="H821" s="5"/>
    </row>
    <row r="822" spans="1:8" ht="21" customHeight="1" x14ac:dyDescent="0.2">
      <c r="A822" s="13"/>
      <c r="B822" s="4"/>
      <c r="C822" s="5"/>
      <c r="D822" s="5"/>
      <c r="E822" s="5"/>
      <c r="F822" s="5"/>
      <c r="G822" s="5"/>
      <c r="H822" s="5"/>
    </row>
    <row r="823" spans="1:8" ht="21" customHeight="1" x14ac:dyDescent="0.2">
      <c r="A823" s="13"/>
      <c r="B823" s="4"/>
      <c r="C823" s="5"/>
      <c r="D823" s="5"/>
      <c r="E823" s="5"/>
      <c r="F823" s="5"/>
      <c r="G823" s="5"/>
      <c r="H823" s="5"/>
    </row>
    <row r="824" spans="1:8" ht="21" customHeight="1" x14ac:dyDescent="0.2">
      <c r="A824" s="13"/>
      <c r="B824" s="4"/>
      <c r="C824" s="5"/>
      <c r="D824" s="5"/>
      <c r="E824" s="5"/>
      <c r="F824" s="5"/>
      <c r="G824" s="5"/>
      <c r="H824" s="5"/>
    </row>
    <row r="825" spans="1:8" ht="21" customHeight="1" x14ac:dyDescent="0.2">
      <c r="A825" s="13"/>
      <c r="B825" s="4"/>
      <c r="C825" s="5"/>
      <c r="D825" s="5"/>
      <c r="E825" s="5"/>
      <c r="F825" s="5"/>
      <c r="G825" s="5"/>
      <c r="H825" s="5"/>
    </row>
    <row r="826" spans="1:8" ht="21" customHeight="1" x14ac:dyDescent="0.2">
      <c r="A826" s="13"/>
      <c r="B826" s="4"/>
      <c r="C826" s="5"/>
      <c r="D826" s="5"/>
      <c r="E826" s="5"/>
      <c r="F826" s="5"/>
      <c r="G826" s="5"/>
      <c r="H826" s="5"/>
    </row>
    <row r="827" spans="1:8" ht="21" customHeight="1" x14ac:dyDescent="0.2">
      <c r="A827" s="13"/>
      <c r="B827" s="4"/>
      <c r="C827" s="5"/>
      <c r="D827" s="5"/>
      <c r="E827" s="5"/>
      <c r="F827" s="5"/>
      <c r="G827" s="5"/>
      <c r="H827" s="5"/>
    </row>
    <row r="828" spans="1:8" ht="21" customHeight="1" x14ac:dyDescent="0.2">
      <c r="A828" s="13"/>
      <c r="B828" s="4"/>
      <c r="C828" s="5"/>
      <c r="D828" s="5"/>
      <c r="E828" s="5"/>
      <c r="F828" s="5"/>
      <c r="G828" s="5"/>
      <c r="H828" s="5"/>
    </row>
    <row r="829" spans="1:8" ht="21" customHeight="1" x14ac:dyDescent="0.2">
      <c r="A829" s="13"/>
      <c r="B829" s="4"/>
      <c r="C829" s="5"/>
      <c r="D829" s="5"/>
      <c r="E829" s="5"/>
      <c r="F829" s="5"/>
      <c r="G829" s="5"/>
      <c r="H829" s="5"/>
    </row>
    <row r="830" spans="1:8" ht="21" customHeight="1" x14ac:dyDescent="0.2">
      <c r="A830" s="13"/>
      <c r="B830" s="4"/>
      <c r="C830" s="5"/>
      <c r="D830" s="5"/>
      <c r="E830" s="5"/>
      <c r="F830" s="5"/>
      <c r="G830" s="5"/>
      <c r="H830" s="5"/>
    </row>
    <row r="831" spans="1:8" ht="21" customHeight="1" x14ac:dyDescent="0.2">
      <c r="A831" s="13"/>
      <c r="B831" s="4"/>
      <c r="C831" s="5"/>
      <c r="D831" s="5"/>
      <c r="E831" s="5"/>
      <c r="F831" s="5"/>
      <c r="G831" s="5"/>
      <c r="H831" s="5"/>
    </row>
    <row r="832" spans="1:8" ht="21" customHeight="1" x14ac:dyDescent="0.2">
      <c r="A832" s="13"/>
      <c r="B832" s="4"/>
      <c r="C832" s="5"/>
      <c r="D832" s="5"/>
      <c r="E832" s="5"/>
      <c r="F832" s="5"/>
      <c r="G832" s="5"/>
      <c r="H832" s="5"/>
    </row>
    <row r="833" spans="1:8" ht="21" customHeight="1" x14ac:dyDescent="0.2">
      <c r="A833" s="13"/>
      <c r="B833" s="4"/>
      <c r="C833" s="5"/>
      <c r="D833" s="5"/>
      <c r="E833" s="5"/>
      <c r="F833" s="5"/>
      <c r="G833" s="5"/>
      <c r="H833" s="5"/>
    </row>
    <row r="834" spans="1:8" ht="21" customHeight="1" x14ac:dyDescent="0.2">
      <c r="A834" s="13"/>
      <c r="B834" s="4"/>
      <c r="C834" s="5"/>
      <c r="D834" s="5"/>
      <c r="E834" s="5"/>
      <c r="F834" s="5"/>
      <c r="G834" s="5"/>
      <c r="H834" s="5"/>
    </row>
    <row r="835" spans="1:8" ht="21" customHeight="1" x14ac:dyDescent="0.2">
      <c r="A835" s="13"/>
      <c r="B835" s="4"/>
      <c r="C835" s="5"/>
      <c r="D835" s="5"/>
      <c r="E835" s="5"/>
      <c r="F835" s="5"/>
      <c r="G835" s="5"/>
      <c r="H835" s="5"/>
    </row>
    <row r="836" spans="1:8" ht="21" customHeight="1" x14ac:dyDescent="0.2">
      <c r="A836" s="13"/>
      <c r="B836" s="4"/>
      <c r="C836" s="5"/>
      <c r="D836" s="5"/>
      <c r="E836" s="5"/>
      <c r="F836" s="5"/>
      <c r="G836" s="5"/>
      <c r="H836" s="5"/>
    </row>
    <row r="837" spans="1:8" ht="21" customHeight="1" x14ac:dyDescent="0.2">
      <c r="A837" s="13"/>
      <c r="B837" s="4"/>
      <c r="C837" s="5"/>
      <c r="D837" s="5"/>
      <c r="E837" s="5"/>
      <c r="F837" s="5"/>
      <c r="G837" s="5"/>
      <c r="H837" s="5"/>
    </row>
    <row r="838" spans="1:8" ht="21" customHeight="1" x14ac:dyDescent="0.2">
      <c r="A838" s="13"/>
      <c r="B838" s="4"/>
      <c r="C838" s="5"/>
      <c r="D838" s="5"/>
      <c r="E838" s="5"/>
      <c r="F838" s="5"/>
      <c r="G838" s="5"/>
      <c r="H838" s="5"/>
    </row>
    <row r="839" spans="1:8" ht="21" customHeight="1" x14ac:dyDescent="0.2">
      <c r="A839" s="13"/>
      <c r="B839" s="4"/>
      <c r="C839" s="5"/>
      <c r="D839" s="5"/>
      <c r="E839" s="5"/>
      <c r="F839" s="5"/>
      <c r="G839" s="5"/>
      <c r="H839" s="5"/>
    </row>
    <row r="840" spans="1:8" ht="21" customHeight="1" x14ac:dyDescent="0.2">
      <c r="A840" s="13"/>
      <c r="B840" s="4"/>
      <c r="C840" s="5"/>
      <c r="D840" s="5"/>
      <c r="E840" s="5"/>
      <c r="F840" s="5"/>
      <c r="G840" s="5"/>
      <c r="H840" s="5"/>
    </row>
    <row r="841" spans="1:8" ht="21" customHeight="1" x14ac:dyDescent="0.2">
      <c r="A841" s="13"/>
      <c r="B841" s="4"/>
      <c r="C841" s="5"/>
      <c r="D841" s="5"/>
      <c r="E841" s="5"/>
      <c r="F841" s="5"/>
      <c r="G841" s="5"/>
      <c r="H841" s="5"/>
    </row>
    <row r="842" spans="1:8" ht="21" customHeight="1" x14ac:dyDescent="0.2">
      <c r="A842" s="13"/>
      <c r="B842" s="4"/>
      <c r="C842" s="5"/>
      <c r="D842" s="5"/>
      <c r="E842" s="5"/>
      <c r="F842" s="5"/>
      <c r="G842" s="5"/>
      <c r="H842" s="5"/>
    </row>
    <row r="843" spans="1:8" ht="21" customHeight="1" x14ac:dyDescent="0.2">
      <c r="A843" s="13"/>
      <c r="B843" s="4"/>
      <c r="C843" s="5"/>
      <c r="D843" s="5"/>
      <c r="E843" s="5"/>
      <c r="F843" s="5"/>
      <c r="G843" s="5"/>
      <c r="H843" s="5"/>
    </row>
    <row r="844" spans="1:8" ht="21" customHeight="1" x14ac:dyDescent="0.2">
      <c r="A844" s="13"/>
      <c r="B844" s="4"/>
      <c r="C844" s="5"/>
      <c r="D844" s="5"/>
      <c r="E844" s="5"/>
      <c r="F844" s="5"/>
      <c r="G844" s="5"/>
      <c r="H844" s="5"/>
    </row>
    <row r="845" spans="1:8" ht="21" customHeight="1" x14ac:dyDescent="0.2">
      <c r="A845" s="13"/>
      <c r="B845" s="4"/>
      <c r="C845" s="5"/>
      <c r="D845" s="5"/>
      <c r="E845" s="5"/>
      <c r="F845" s="5"/>
      <c r="G845" s="5"/>
      <c r="H845" s="5"/>
    </row>
    <row r="846" spans="1:8" ht="21" customHeight="1" x14ac:dyDescent="0.2">
      <c r="A846" s="13"/>
      <c r="B846" s="4"/>
      <c r="C846" s="5"/>
      <c r="D846" s="5"/>
      <c r="E846" s="5"/>
      <c r="F846" s="5"/>
      <c r="G846" s="5"/>
      <c r="H846" s="5"/>
    </row>
    <row r="847" spans="1:8" ht="21" customHeight="1" x14ac:dyDescent="0.2">
      <c r="A847" s="13"/>
      <c r="B847" s="4"/>
      <c r="C847" s="5"/>
      <c r="D847" s="5"/>
      <c r="E847" s="5"/>
      <c r="F847" s="5"/>
      <c r="G847" s="5"/>
      <c r="H847" s="5"/>
    </row>
    <row r="848" spans="1:8" ht="21" customHeight="1" x14ac:dyDescent="0.2">
      <c r="A848" s="13"/>
      <c r="B848" s="4"/>
      <c r="C848" s="5"/>
      <c r="D848" s="5"/>
      <c r="E848" s="5"/>
      <c r="F848" s="5"/>
      <c r="G848" s="5"/>
      <c r="H848" s="5"/>
    </row>
    <row r="849" spans="1:8" ht="21" customHeight="1" x14ac:dyDescent="0.2">
      <c r="A849" s="13"/>
      <c r="B849" s="4"/>
      <c r="C849" s="5"/>
      <c r="D849" s="5"/>
      <c r="E849" s="5"/>
      <c r="F849" s="5"/>
      <c r="G849" s="5"/>
      <c r="H849" s="5"/>
    </row>
    <row r="850" spans="1:8" ht="21" customHeight="1" x14ac:dyDescent="0.2">
      <c r="A850" s="13"/>
      <c r="B850" s="4"/>
      <c r="C850" s="5"/>
      <c r="D850" s="5"/>
      <c r="E850" s="5"/>
      <c r="F850" s="5"/>
      <c r="G850" s="5"/>
      <c r="H850" s="5"/>
    </row>
    <row r="851" spans="1:8" ht="21" customHeight="1" x14ac:dyDescent="0.2">
      <c r="A851" s="13"/>
      <c r="B851" s="4"/>
      <c r="C851" s="5"/>
      <c r="D851" s="5"/>
      <c r="E851" s="5"/>
      <c r="F851" s="5"/>
      <c r="G851" s="5"/>
      <c r="H851" s="5"/>
    </row>
    <row r="852" spans="1:8" ht="21" customHeight="1" x14ac:dyDescent="0.2">
      <c r="A852" s="13"/>
      <c r="B852" s="4"/>
      <c r="C852" s="5"/>
      <c r="D852" s="5"/>
      <c r="E852" s="5"/>
      <c r="F852" s="5"/>
      <c r="G852" s="5"/>
      <c r="H852" s="5"/>
    </row>
    <row r="853" spans="1:8" ht="21" customHeight="1" x14ac:dyDescent="0.2">
      <c r="A853" s="13"/>
      <c r="B853" s="4"/>
      <c r="C853" s="5"/>
      <c r="D853" s="5"/>
      <c r="E853" s="5"/>
      <c r="F853" s="5"/>
      <c r="G853" s="5"/>
      <c r="H853" s="5"/>
    </row>
    <row r="854" spans="1:8" ht="21" customHeight="1" x14ac:dyDescent="0.2">
      <c r="A854" s="13"/>
      <c r="B854" s="4"/>
      <c r="C854" s="5"/>
      <c r="D854" s="5"/>
      <c r="E854" s="5"/>
      <c r="F854" s="5"/>
      <c r="G854" s="5"/>
      <c r="H854" s="5"/>
    </row>
    <row r="855" spans="1:8" ht="21" customHeight="1" x14ac:dyDescent="0.2">
      <c r="A855" s="13"/>
      <c r="B855" s="4"/>
      <c r="C855" s="5"/>
      <c r="D855" s="5"/>
      <c r="E855" s="5"/>
      <c r="F855" s="5"/>
      <c r="G855" s="5"/>
      <c r="H855" s="5"/>
    </row>
    <row r="856" spans="1:8" ht="21" customHeight="1" x14ac:dyDescent="0.2">
      <c r="A856" s="13"/>
      <c r="B856" s="4"/>
      <c r="C856" s="5"/>
      <c r="D856" s="5"/>
      <c r="E856" s="5"/>
      <c r="F856" s="5"/>
      <c r="G856" s="5"/>
      <c r="H856" s="5"/>
    </row>
    <row r="857" spans="1:8" ht="21" customHeight="1" x14ac:dyDescent="0.2">
      <c r="A857" s="13"/>
      <c r="B857" s="4"/>
      <c r="C857" s="5"/>
      <c r="D857" s="5"/>
      <c r="E857" s="5"/>
      <c r="F857" s="5"/>
      <c r="G857" s="5"/>
      <c r="H857" s="5"/>
    </row>
    <row r="858" spans="1:8" ht="21" customHeight="1" x14ac:dyDescent="0.2">
      <c r="A858" s="13"/>
      <c r="B858" s="4"/>
      <c r="C858" s="5"/>
      <c r="D858" s="5"/>
      <c r="E858" s="5"/>
      <c r="F858" s="5"/>
      <c r="G858" s="5"/>
      <c r="H858" s="5"/>
    </row>
    <row r="859" spans="1:8" ht="21" customHeight="1" x14ac:dyDescent="0.2">
      <c r="A859" s="13"/>
      <c r="B859" s="4"/>
      <c r="C859" s="5"/>
      <c r="D859" s="5"/>
      <c r="E859" s="5"/>
      <c r="F859" s="5"/>
      <c r="G859" s="5"/>
      <c r="H859" s="5"/>
    </row>
    <row r="860" spans="1:8" ht="21" customHeight="1" x14ac:dyDescent="0.2">
      <c r="A860" s="13"/>
      <c r="B860" s="4"/>
      <c r="C860" s="5"/>
      <c r="D860" s="5"/>
      <c r="E860" s="5"/>
      <c r="F860" s="5"/>
      <c r="G860" s="5"/>
      <c r="H860" s="5"/>
    </row>
    <row r="861" spans="1:8" ht="21" customHeight="1" x14ac:dyDescent="0.2">
      <c r="A861" s="13"/>
      <c r="B861" s="4"/>
      <c r="C861" s="5"/>
      <c r="D861" s="5"/>
      <c r="E861" s="5"/>
      <c r="F861" s="5"/>
      <c r="G861" s="5"/>
      <c r="H861" s="5"/>
    </row>
    <row r="862" spans="1:8" ht="21" customHeight="1" x14ac:dyDescent="0.2">
      <c r="A862" s="13"/>
      <c r="B862" s="4"/>
      <c r="C862" s="5"/>
      <c r="D862" s="5"/>
      <c r="E862" s="5"/>
      <c r="F862" s="5"/>
      <c r="G862" s="5"/>
      <c r="H862" s="5"/>
    </row>
    <row r="863" spans="1:8" ht="21" customHeight="1" x14ac:dyDescent="0.2">
      <c r="A863" s="13"/>
      <c r="B863" s="4"/>
      <c r="C863" s="5"/>
      <c r="D863" s="5"/>
      <c r="E863" s="5"/>
      <c r="F863" s="5"/>
      <c r="G863" s="5"/>
      <c r="H863" s="5"/>
    </row>
    <row r="864" spans="1:8" ht="21" customHeight="1" x14ac:dyDescent="0.2">
      <c r="A864" s="13"/>
      <c r="B864" s="4"/>
      <c r="C864" s="5"/>
      <c r="D864" s="5"/>
      <c r="E864" s="5"/>
      <c r="F864" s="5"/>
      <c r="G864" s="5"/>
      <c r="H864" s="5"/>
    </row>
    <row r="865" spans="1:8" ht="21" customHeight="1" x14ac:dyDescent="0.2">
      <c r="A865" s="13"/>
      <c r="B865" s="4"/>
      <c r="C865" s="5"/>
      <c r="D865" s="5"/>
      <c r="E865" s="5"/>
      <c r="F865" s="5"/>
      <c r="G865" s="5"/>
      <c r="H865" s="5"/>
    </row>
    <row r="866" spans="1:8" ht="21" customHeight="1" x14ac:dyDescent="0.2">
      <c r="A866" s="13"/>
      <c r="B866" s="4"/>
      <c r="C866" s="5"/>
      <c r="D866" s="5"/>
      <c r="E866" s="5"/>
      <c r="F866" s="5"/>
      <c r="G866" s="5"/>
      <c r="H866" s="5"/>
    </row>
    <row r="867" spans="1:8" ht="21" customHeight="1" x14ac:dyDescent="0.2">
      <c r="A867" s="13"/>
      <c r="B867" s="4"/>
      <c r="C867" s="5"/>
      <c r="D867" s="5"/>
      <c r="E867" s="5"/>
      <c r="F867" s="5"/>
      <c r="G867" s="5"/>
      <c r="H867" s="5"/>
    </row>
    <row r="868" spans="1:8" ht="21" customHeight="1" x14ac:dyDescent="0.2">
      <c r="A868" s="13"/>
      <c r="B868" s="4"/>
      <c r="C868" s="5"/>
      <c r="D868" s="5"/>
      <c r="E868" s="5"/>
      <c r="F868" s="5"/>
      <c r="G868" s="5"/>
      <c r="H868" s="5"/>
    </row>
    <row r="869" spans="1:8" ht="21" customHeight="1" x14ac:dyDescent="0.2">
      <c r="A869" s="13"/>
      <c r="B869" s="4"/>
      <c r="C869" s="5"/>
      <c r="D869" s="5"/>
      <c r="E869" s="5"/>
      <c r="F869" s="5"/>
      <c r="G869" s="5"/>
      <c r="H869" s="5"/>
    </row>
    <row r="870" spans="1:8" ht="21" customHeight="1" x14ac:dyDescent="0.2">
      <c r="A870" s="13"/>
      <c r="B870" s="4"/>
      <c r="C870" s="5"/>
      <c r="D870" s="5"/>
      <c r="E870" s="5"/>
      <c r="F870" s="5"/>
      <c r="G870" s="5"/>
      <c r="H870" s="5"/>
    </row>
    <row r="871" spans="1:8" ht="21" customHeight="1" x14ac:dyDescent="0.2">
      <c r="A871" s="13"/>
      <c r="B871" s="4"/>
      <c r="C871" s="5"/>
      <c r="D871" s="5"/>
      <c r="E871" s="5"/>
      <c r="F871" s="5"/>
      <c r="G871" s="5"/>
      <c r="H871" s="5"/>
    </row>
    <row r="872" spans="1:8" ht="21" customHeight="1" x14ac:dyDescent="0.2">
      <c r="A872" s="13"/>
      <c r="B872" s="4"/>
      <c r="C872" s="5"/>
      <c r="D872" s="5"/>
      <c r="E872" s="5"/>
      <c r="F872" s="5"/>
      <c r="G872" s="5"/>
      <c r="H872" s="5"/>
    </row>
    <row r="873" spans="1:8" ht="21" customHeight="1" x14ac:dyDescent="0.2">
      <c r="A873" s="13"/>
      <c r="B873" s="4"/>
      <c r="C873" s="5"/>
      <c r="D873" s="5"/>
      <c r="E873" s="5"/>
      <c r="F873" s="5"/>
      <c r="G873" s="5"/>
      <c r="H873" s="5"/>
    </row>
    <row r="874" spans="1:8" ht="21" customHeight="1" x14ac:dyDescent="0.2">
      <c r="A874" s="13"/>
      <c r="B874" s="4"/>
      <c r="C874" s="5"/>
      <c r="D874" s="5"/>
      <c r="E874" s="5"/>
      <c r="F874" s="5"/>
      <c r="G874" s="5"/>
      <c r="H874" s="5"/>
    </row>
    <row r="875" spans="1:8" ht="21" customHeight="1" x14ac:dyDescent="0.2">
      <c r="A875" s="13"/>
      <c r="B875" s="4"/>
      <c r="C875" s="5"/>
      <c r="D875" s="5"/>
      <c r="E875" s="5"/>
      <c r="F875" s="5"/>
      <c r="G875" s="5"/>
      <c r="H875" s="5"/>
    </row>
    <row r="876" spans="1:8" ht="21" customHeight="1" x14ac:dyDescent="0.2">
      <c r="A876" s="13"/>
      <c r="B876" s="4"/>
      <c r="C876" s="5"/>
      <c r="D876" s="5"/>
      <c r="E876" s="5"/>
      <c r="F876" s="5"/>
      <c r="G876" s="5"/>
      <c r="H876" s="5"/>
    </row>
    <row r="877" spans="1:8" ht="21" customHeight="1" x14ac:dyDescent="0.2">
      <c r="A877" s="13"/>
      <c r="B877" s="4"/>
      <c r="C877" s="5"/>
      <c r="D877" s="5"/>
      <c r="E877" s="5"/>
      <c r="F877" s="5"/>
      <c r="G877" s="5"/>
      <c r="H877" s="5"/>
    </row>
    <row r="878" spans="1:8" ht="21" customHeight="1" x14ac:dyDescent="0.2">
      <c r="A878" s="13"/>
      <c r="B878" s="4"/>
      <c r="C878" s="5"/>
      <c r="D878" s="5"/>
      <c r="E878" s="5"/>
      <c r="F878" s="5"/>
      <c r="G878" s="5"/>
      <c r="H878" s="5"/>
    </row>
    <row r="879" spans="1:8" ht="21" customHeight="1" x14ac:dyDescent="0.2">
      <c r="A879" s="13"/>
      <c r="B879" s="4"/>
      <c r="C879" s="5"/>
      <c r="D879" s="5"/>
      <c r="E879" s="5"/>
      <c r="F879" s="5"/>
      <c r="G879" s="5"/>
      <c r="H879" s="5"/>
    </row>
    <row r="880" spans="1:8" ht="21" customHeight="1" x14ac:dyDescent="0.2">
      <c r="A880" s="13"/>
      <c r="B880" s="4"/>
      <c r="C880" s="5"/>
      <c r="D880" s="5"/>
      <c r="E880" s="5"/>
      <c r="F880" s="5"/>
      <c r="G880" s="5"/>
      <c r="H880" s="5"/>
    </row>
    <row r="881" spans="1:8" ht="21" customHeight="1" x14ac:dyDescent="0.2">
      <c r="A881" s="13"/>
      <c r="B881" s="4"/>
      <c r="C881" s="5"/>
      <c r="D881" s="5"/>
      <c r="E881" s="5"/>
      <c r="F881" s="5"/>
      <c r="G881" s="5"/>
      <c r="H881" s="5"/>
    </row>
    <row r="882" spans="1:8" ht="21" customHeight="1" x14ac:dyDescent="0.2">
      <c r="A882" s="13"/>
      <c r="B882" s="4"/>
      <c r="C882" s="5"/>
      <c r="D882" s="5"/>
      <c r="E882" s="5"/>
      <c r="F882" s="5"/>
      <c r="G882" s="5"/>
      <c r="H882" s="5"/>
    </row>
    <row r="883" spans="1:8" ht="21" customHeight="1" x14ac:dyDescent="0.2">
      <c r="A883" s="13"/>
      <c r="B883" s="4"/>
      <c r="C883" s="5"/>
      <c r="D883" s="5"/>
      <c r="E883" s="5"/>
      <c r="F883" s="5"/>
      <c r="G883" s="5"/>
      <c r="H883" s="5"/>
    </row>
    <row r="884" spans="1:8" ht="21" customHeight="1" x14ac:dyDescent="0.2">
      <c r="A884" s="13"/>
      <c r="B884" s="4"/>
      <c r="C884" s="5"/>
      <c r="D884" s="5"/>
      <c r="E884" s="5"/>
      <c r="F884" s="5"/>
      <c r="G884" s="5"/>
      <c r="H884" s="5"/>
    </row>
    <row r="885" spans="1:8" ht="21" customHeight="1" x14ac:dyDescent="0.2">
      <c r="A885" s="13"/>
      <c r="B885" s="4"/>
      <c r="C885" s="5"/>
      <c r="D885" s="5"/>
      <c r="E885" s="5"/>
      <c r="F885" s="5"/>
      <c r="G885" s="5"/>
      <c r="H885" s="5"/>
    </row>
    <row r="886" spans="1:8" ht="21" customHeight="1" x14ac:dyDescent="0.2">
      <c r="A886" s="13"/>
      <c r="B886" s="4"/>
      <c r="C886" s="5"/>
      <c r="D886" s="5"/>
      <c r="E886" s="5"/>
      <c r="F886" s="5"/>
      <c r="G886" s="5"/>
      <c r="H886" s="5"/>
    </row>
    <row r="887" spans="1:8" ht="21" customHeight="1" x14ac:dyDescent="0.2">
      <c r="A887" s="13"/>
      <c r="B887" s="4"/>
      <c r="C887" s="5"/>
      <c r="D887" s="5"/>
      <c r="E887" s="5"/>
      <c r="F887" s="5"/>
      <c r="G887" s="5"/>
      <c r="H887" s="5"/>
    </row>
    <row r="888" spans="1:8" ht="21" customHeight="1" x14ac:dyDescent="0.2">
      <c r="A888" s="13"/>
      <c r="B888" s="4"/>
      <c r="C888" s="5"/>
      <c r="D888" s="5"/>
      <c r="E888" s="5"/>
      <c r="F888" s="5"/>
      <c r="G888" s="5"/>
      <c r="H888" s="5"/>
    </row>
    <row r="889" spans="1:8" ht="21" customHeight="1" x14ac:dyDescent="0.2">
      <c r="A889" s="13"/>
      <c r="B889" s="4"/>
      <c r="C889" s="5"/>
      <c r="D889" s="5"/>
      <c r="E889" s="5"/>
      <c r="F889" s="5"/>
      <c r="G889" s="5"/>
      <c r="H889" s="5"/>
    </row>
    <row r="890" spans="1:8" ht="21" customHeight="1" x14ac:dyDescent="0.2">
      <c r="A890" s="13"/>
      <c r="B890" s="4"/>
      <c r="C890" s="5"/>
      <c r="D890" s="5"/>
      <c r="E890" s="5"/>
      <c r="F890" s="5"/>
      <c r="G890" s="5"/>
      <c r="H890" s="5"/>
    </row>
    <row r="891" spans="1:8" ht="21" customHeight="1" x14ac:dyDescent="0.2">
      <c r="A891" s="13"/>
      <c r="B891" s="4"/>
      <c r="C891" s="5"/>
      <c r="D891" s="5"/>
      <c r="E891" s="5"/>
      <c r="F891" s="5"/>
      <c r="G891" s="5"/>
      <c r="H891" s="5"/>
    </row>
    <row r="892" spans="1:8" ht="21" customHeight="1" x14ac:dyDescent="0.2">
      <c r="A892" s="13"/>
      <c r="B892" s="4"/>
      <c r="C892" s="5"/>
      <c r="D892" s="5"/>
      <c r="E892" s="5"/>
      <c r="F892" s="5"/>
      <c r="G892" s="5"/>
      <c r="H892" s="5"/>
    </row>
    <row r="893" spans="1:8" ht="21" customHeight="1" x14ac:dyDescent="0.2">
      <c r="A893" s="13"/>
      <c r="B893" s="4"/>
      <c r="C893" s="5"/>
      <c r="D893" s="5"/>
      <c r="E893" s="5"/>
      <c r="F893" s="5"/>
      <c r="G893" s="5"/>
      <c r="H893" s="5"/>
    </row>
  </sheetData>
  <mergeCells count="16">
    <mergeCell ref="C19:H19"/>
    <mergeCell ref="C18:D18"/>
    <mergeCell ref="E18:F18"/>
    <mergeCell ref="G18:H18"/>
    <mergeCell ref="A17:B17"/>
    <mergeCell ref="A19:B19"/>
    <mergeCell ref="A18:B18"/>
    <mergeCell ref="G8:H8"/>
    <mergeCell ref="C8:D8"/>
    <mergeCell ref="E8:F8"/>
    <mergeCell ref="B6:D6"/>
    <mergeCell ref="A1:I1"/>
    <mergeCell ref="B4:D4"/>
    <mergeCell ref="B5:D5"/>
    <mergeCell ref="B3:D3"/>
    <mergeCell ref="A8:B8"/>
  </mergeCells>
  <pageMargins left="0.78740157480314965" right="0.78740157480314965" top="0.39370078740157483" bottom="0.39370078740157483" header="0.51181102362204722" footer="0.51181102362204722"/>
  <pageSetup paperSize="9" scale="65" orientation="landscape" r:id="rId1"/>
  <headerFooter alignWithMargins="0">
    <oddFooter>&amp;R&amp;8&amp;P/&amp;N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pageSetUpPr fitToPage="1"/>
  </sheetPr>
  <dimension ref="A1:R226"/>
  <sheetViews>
    <sheetView zoomScale="85" zoomScaleNormal="85" zoomScaleSheetLayoutView="70" workbookViewId="0">
      <selection sqref="A1:R1"/>
    </sheetView>
  </sheetViews>
  <sheetFormatPr defaultColWidth="9.140625" defaultRowHeight="12.75" x14ac:dyDescent="0.2"/>
  <cols>
    <col min="1" max="1" width="9.7109375" style="51" bestFit="1" customWidth="1"/>
    <col min="2" max="3" width="9.7109375" style="52" customWidth="1"/>
    <col min="4" max="4" width="12.85546875" style="52" customWidth="1"/>
    <col min="5" max="5" width="8.140625" style="36" bestFit="1" customWidth="1"/>
    <col min="6" max="6" width="12" style="37" bestFit="1" customWidth="1"/>
    <col min="7" max="7" width="8.140625" style="36" bestFit="1" customWidth="1"/>
    <col min="8" max="8" width="13" style="37" bestFit="1" customWidth="1"/>
    <col min="9" max="9" width="8.140625" style="36" customWidth="1"/>
    <col min="10" max="10" width="12" style="37" customWidth="1"/>
    <col min="11" max="11" width="8.140625" style="36" customWidth="1"/>
    <col min="12" max="12" width="13" style="37" customWidth="1"/>
    <col min="13" max="13" width="8.140625" style="36" customWidth="1"/>
    <col min="14" max="14" width="12" style="37" customWidth="1"/>
    <col min="15" max="15" width="8.140625" style="36" customWidth="1"/>
    <col min="16" max="16" width="13" style="37" customWidth="1"/>
    <col min="17" max="17" width="11.85546875" style="53" customWidth="1"/>
    <col min="18" max="18" width="12.7109375" style="59" customWidth="1"/>
    <col min="19" max="16384" width="9.140625" style="53"/>
  </cols>
  <sheetData>
    <row r="1" spans="1:18" s="35" customFormat="1" ht="27" customHeight="1" x14ac:dyDescent="0.2">
      <c r="A1" s="208" t="s">
        <v>9</v>
      </c>
      <c r="B1" s="208"/>
      <c r="C1" s="208"/>
      <c r="D1" s="208"/>
      <c r="E1" s="208"/>
      <c r="F1" s="208"/>
      <c r="G1" s="208"/>
      <c r="H1" s="208"/>
      <c r="I1" s="208"/>
      <c r="J1" s="208"/>
      <c r="K1" s="208"/>
      <c r="L1" s="208"/>
      <c r="M1" s="208"/>
      <c r="N1" s="208"/>
      <c r="O1" s="208"/>
      <c r="P1" s="208"/>
      <c r="Q1" s="208"/>
      <c r="R1" s="208"/>
    </row>
    <row r="2" spans="1:18" s="38" customFormat="1" ht="27" customHeight="1" x14ac:dyDescent="0.2">
      <c r="A2" s="18"/>
      <c r="B2" s="18"/>
      <c r="C2" s="18"/>
      <c r="D2" s="18"/>
      <c r="E2" s="36"/>
      <c r="F2" s="37"/>
      <c r="G2" s="36"/>
      <c r="H2" s="37"/>
      <c r="I2" s="36"/>
      <c r="J2" s="37"/>
      <c r="K2" s="36"/>
      <c r="L2" s="37"/>
      <c r="M2" s="36"/>
      <c r="N2" s="37"/>
      <c r="O2" s="36"/>
      <c r="P2" s="37"/>
      <c r="R2" s="39"/>
    </row>
    <row r="3" spans="1:18" s="40" customFormat="1" ht="51" customHeight="1" x14ac:dyDescent="0.2">
      <c r="A3" s="235" t="s">
        <v>28</v>
      </c>
      <c r="B3" s="224" t="s">
        <v>29</v>
      </c>
      <c r="C3" s="224" t="s">
        <v>30</v>
      </c>
      <c r="D3" s="225" t="s">
        <v>43</v>
      </c>
      <c r="E3" s="234" t="s">
        <v>31</v>
      </c>
      <c r="F3" s="234"/>
      <c r="G3" s="234"/>
      <c r="H3" s="234"/>
      <c r="I3" s="234" t="s">
        <v>31</v>
      </c>
      <c r="J3" s="234"/>
      <c r="K3" s="234"/>
      <c r="L3" s="234"/>
      <c r="M3" s="234" t="s">
        <v>31</v>
      </c>
      <c r="N3" s="234"/>
      <c r="O3" s="234"/>
      <c r="P3" s="234"/>
      <c r="R3" s="41"/>
    </row>
    <row r="4" spans="1:18" s="34" customFormat="1" ht="56.25" x14ac:dyDescent="0.2">
      <c r="A4" s="235"/>
      <c r="B4" s="224"/>
      <c r="C4" s="224"/>
      <c r="D4" s="225"/>
      <c r="E4" s="140" t="s">
        <v>36</v>
      </c>
      <c r="F4" s="33" t="s">
        <v>37</v>
      </c>
      <c r="G4" s="140" t="s">
        <v>36</v>
      </c>
      <c r="H4" s="33" t="s">
        <v>38</v>
      </c>
      <c r="I4" s="140" t="s">
        <v>36</v>
      </c>
      <c r="J4" s="33" t="s">
        <v>37</v>
      </c>
      <c r="K4" s="140" t="s">
        <v>36</v>
      </c>
      <c r="L4" s="33" t="s">
        <v>38</v>
      </c>
      <c r="M4" s="140" t="s">
        <v>36</v>
      </c>
      <c r="N4" s="33" t="s">
        <v>37</v>
      </c>
      <c r="O4" s="140" t="s">
        <v>36</v>
      </c>
      <c r="P4" s="33" t="s">
        <v>38</v>
      </c>
      <c r="Q4" s="96" t="s">
        <v>32</v>
      </c>
      <c r="R4" s="96" t="s">
        <v>32</v>
      </c>
    </row>
    <row r="6" spans="1:18" s="42" customFormat="1" x14ac:dyDescent="0.2">
      <c r="A6" s="226" t="s">
        <v>39</v>
      </c>
      <c r="B6" s="226"/>
      <c r="C6" s="226"/>
      <c r="D6" s="226"/>
      <c r="E6" s="226"/>
      <c r="F6" s="226"/>
      <c r="G6" s="226"/>
      <c r="H6" s="226"/>
      <c r="I6" s="226"/>
      <c r="J6" s="226"/>
      <c r="K6" s="226"/>
      <c r="L6" s="226"/>
      <c r="M6" s="226"/>
      <c r="N6" s="226"/>
      <c r="O6" s="226"/>
      <c r="P6" s="226"/>
      <c r="Q6" s="226"/>
      <c r="R6" s="226"/>
    </row>
    <row r="7" spans="1:18" s="38" customFormat="1" x14ac:dyDescent="0.2">
      <c r="A7" s="14"/>
      <c r="B7" s="9"/>
      <c r="C7" s="9"/>
      <c r="D7" s="9"/>
      <c r="E7" s="74"/>
      <c r="F7" s="43">
        <f>E7*50</f>
        <v>0</v>
      </c>
      <c r="G7" s="74"/>
      <c r="H7" s="43">
        <f>G7*50</f>
        <v>0</v>
      </c>
      <c r="I7" s="74"/>
      <c r="J7" s="43">
        <f>I7*50</f>
        <v>0</v>
      </c>
      <c r="K7" s="74"/>
      <c r="L7" s="43">
        <f>K7*50</f>
        <v>0</v>
      </c>
      <c r="M7" s="74"/>
      <c r="N7" s="43">
        <f>M7*50</f>
        <v>0</v>
      </c>
      <c r="O7" s="74"/>
      <c r="P7" s="43">
        <f>O7*50</f>
        <v>0</v>
      </c>
      <c r="Q7" s="74">
        <f t="shared" ref="Q7:R11" si="0">SUM(E7+G7+I7+K7+M7+O7)</f>
        <v>0</v>
      </c>
      <c r="R7" s="43">
        <f t="shared" si="0"/>
        <v>0</v>
      </c>
    </row>
    <row r="8" spans="1:18" s="38" customFormat="1" x14ac:dyDescent="0.2">
      <c r="A8" s="14"/>
      <c r="B8" s="9"/>
      <c r="C8" s="9"/>
      <c r="D8" s="9"/>
      <c r="E8" s="74"/>
      <c r="F8" s="43">
        <f>E8*50</f>
        <v>0</v>
      </c>
      <c r="G8" s="74"/>
      <c r="H8" s="43">
        <f>G8*50</f>
        <v>0</v>
      </c>
      <c r="I8" s="74"/>
      <c r="J8" s="43">
        <f>I8*50</f>
        <v>0</v>
      </c>
      <c r="K8" s="74"/>
      <c r="L8" s="43">
        <f>K8*50</f>
        <v>0</v>
      </c>
      <c r="M8" s="74"/>
      <c r="N8" s="43">
        <f>M8*50</f>
        <v>0</v>
      </c>
      <c r="O8" s="74"/>
      <c r="P8" s="43">
        <f>O8*50</f>
        <v>0</v>
      </c>
      <c r="Q8" s="74">
        <f t="shared" si="0"/>
        <v>0</v>
      </c>
      <c r="R8" s="43">
        <f t="shared" si="0"/>
        <v>0</v>
      </c>
    </row>
    <row r="9" spans="1:18" s="38" customFormat="1" x14ac:dyDescent="0.2">
      <c r="A9" s="14"/>
      <c r="B9" s="9"/>
      <c r="C9" s="9"/>
      <c r="D9" s="9"/>
      <c r="E9" s="74"/>
      <c r="F9" s="43">
        <f>E9*50</f>
        <v>0</v>
      </c>
      <c r="G9" s="74"/>
      <c r="H9" s="43">
        <f>G9*50</f>
        <v>0</v>
      </c>
      <c r="I9" s="74"/>
      <c r="J9" s="43">
        <f>I9*50</f>
        <v>0</v>
      </c>
      <c r="K9" s="74"/>
      <c r="L9" s="43">
        <f>K9*50</f>
        <v>0</v>
      </c>
      <c r="M9" s="74"/>
      <c r="N9" s="43">
        <f>M9*50</f>
        <v>0</v>
      </c>
      <c r="O9" s="74"/>
      <c r="P9" s="43">
        <f>O9*50</f>
        <v>0</v>
      </c>
      <c r="Q9" s="74">
        <f t="shared" si="0"/>
        <v>0</v>
      </c>
      <c r="R9" s="43">
        <f t="shared" si="0"/>
        <v>0</v>
      </c>
    </row>
    <row r="10" spans="1:18" s="38" customFormat="1" x14ac:dyDescent="0.2">
      <c r="A10" s="14"/>
      <c r="B10" s="9"/>
      <c r="C10" s="9"/>
      <c r="D10" s="9"/>
      <c r="E10" s="74"/>
      <c r="F10" s="43">
        <f>E10*50</f>
        <v>0</v>
      </c>
      <c r="G10" s="74"/>
      <c r="H10" s="43">
        <f>G10*50</f>
        <v>0</v>
      </c>
      <c r="I10" s="74"/>
      <c r="J10" s="43">
        <f>I10*50</f>
        <v>0</v>
      </c>
      <c r="K10" s="74"/>
      <c r="L10" s="43">
        <f>K10*50</f>
        <v>0</v>
      </c>
      <c r="M10" s="74"/>
      <c r="N10" s="43">
        <f>M10*50</f>
        <v>0</v>
      </c>
      <c r="O10" s="74"/>
      <c r="P10" s="43">
        <f>O10*50</f>
        <v>0</v>
      </c>
      <c r="Q10" s="74">
        <f t="shared" si="0"/>
        <v>0</v>
      </c>
      <c r="R10" s="43">
        <f t="shared" si="0"/>
        <v>0</v>
      </c>
    </row>
    <row r="11" spans="1:18" s="38" customFormat="1" x14ac:dyDescent="0.2">
      <c r="A11" s="14"/>
      <c r="B11" s="9"/>
      <c r="C11" s="9"/>
      <c r="D11" s="9"/>
      <c r="E11" s="74"/>
      <c r="F11" s="43">
        <f>E11*50</f>
        <v>0</v>
      </c>
      <c r="G11" s="74"/>
      <c r="H11" s="43">
        <f>G11*50</f>
        <v>0</v>
      </c>
      <c r="I11" s="74"/>
      <c r="J11" s="43">
        <f>I11*50</f>
        <v>0</v>
      </c>
      <c r="K11" s="74"/>
      <c r="L11" s="43">
        <f>K11*50</f>
        <v>0</v>
      </c>
      <c r="M11" s="74"/>
      <c r="N11" s="43">
        <f>M11*50</f>
        <v>0</v>
      </c>
      <c r="O11" s="74"/>
      <c r="P11" s="43">
        <f>O11*50</f>
        <v>0</v>
      </c>
      <c r="Q11" s="74">
        <f t="shared" si="0"/>
        <v>0</v>
      </c>
      <c r="R11" s="43">
        <f t="shared" si="0"/>
        <v>0</v>
      </c>
    </row>
    <row r="12" spans="1:18" s="38" customFormat="1" ht="24" customHeight="1" x14ac:dyDescent="0.2">
      <c r="A12" s="44"/>
      <c r="B12" s="45"/>
      <c r="C12" s="45"/>
      <c r="D12" s="97" t="s">
        <v>32</v>
      </c>
      <c r="E12" s="98">
        <f t="shared" ref="E12:R12" si="1">SUM(E7:E11)</f>
        <v>0</v>
      </c>
      <c r="F12" s="99">
        <f t="shared" si="1"/>
        <v>0</v>
      </c>
      <c r="G12" s="98">
        <f t="shared" si="1"/>
        <v>0</v>
      </c>
      <c r="H12" s="99">
        <f t="shared" si="1"/>
        <v>0</v>
      </c>
      <c r="I12" s="98">
        <f t="shared" si="1"/>
        <v>0</v>
      </c>
      <c r="J12" s="99">
        <f t="shared" si="1"/>
        <v>0</v>
      </c>
      <c r="K12" s="98">
        <f t="shared" si="1"/>
        <v>0</v>
      </c>
      <c r="L12" s="99">
        <f t="shared" si="1"/>
        <v>0</v>
      </c>
      <c r="M12" s="98">
        <f t="shared" si="1"/>
        <v>0</v>
      </c>
      <c r="N12" s="99">
        <f t="shared" si="1"/>
        <v>0</v>
      </c>
      <c r="O12" s="98">
        <f t="shared" si="1"/>
        <v>0</v>
      </c>
      <c r="P12" s="99">
        <f t="shared" si="1"/>
        <v>0</v>
      </c>
      <c r="Q12" s="227">
        <f t="shared" si="1"/>
        <v>0</v>
      </c>
      <c r="R12" s="230">
        <f t="shared" si="1"/>
        <v>0</v>
      </c>
    </row>
    <row r="13" spans="1:18" s="38" customFormat="1" ht="24" customHeight="1" x14ac:dyDescent="0.2">
      <c r="A13" s="44"/>
      <c r="B13" s="45"/>
      <c r="C13" s="45"/>
      <c r="D13" s="97" t="s">
        <v>32</v>
      </c>
      <c r="E13" s="219">
        <f>SUM(F12+H12)</f>
        <v>0</v>
      </c>
      <c r="F13" s="219"/>
      <c r="G13" s="219"/>
      <c r="H13" s="219"/>
      <c r="I13" s="219">
        <f>SUM(J12+L12)</f>
        <v>0</v>
      </c>
      <c r="J13" s="219"/>
      <c r="K13" s="219"/>
      <c r="L13" s="219"/>
      <c r="M13" s="219">
        <f>SUM(N12+P12)</f>
        <v>0</v>
      </c>
      <c r="N13" s="219"/>
      <c r="O13" s="219"/>
      <c r="P13" s="219"/>
      <c r="Q13" s="228"/>
      <c r="R13" s="231"/>
    </row>
    <row r="14" spans="1:18" s="47" customFormat="1" ht="24" customHeight="1" x14ac:dyDescent="0.2">
      <c r="A14" s="233"/>
      <c r="B14" s="233"/>
      <c r="C14" s="233"/>
      <c r="D14" s="97" t="s">
        <v>32</v>
      </c>
      <c r="E14" s="223">
        <f>SUM(E12+G12)</f>
        <v>0</v>
      </c>
      <c r="F14" s="223"/>
      <c r="G14" s="223"/>
      <c r="H14" s="223"/>
      <c r="I14" s="223">
        <f>SUM(I12+K12)</f>
        <v>0</v>
      </c>
      <c r="J14" s="223"/>
      <c r="K14" s="223"/>
      <c r="L14" s="223"/>
      <c r="M14" s="223">
        <f>SUM(M12+O12)</f>
        <v>0</v>
      </c>
      <c r="N14" s="223"/>
      <c r="O14" s="223"/>
      <c r="P14" s="223"/>
      <c r="Q14" s="229"/>
      <c r="R14" s="232"/>
    </row>
    <row r="15" spans="1:18" s="47" customFormat="1" ht="12.75" customHeight="1" x14ac:dyDescent="0.2">
      <c r="A15" s="31"/>
      <c r="B15" s="31"/>
      <c r="C15" s="31"/>
      <c r="E15" s="48"/>
      <c r="F15" s="49"/>
      <c r="G15" s="48"/>
      <c r="H15" s="49"/>
      <c r="I15" s="48"/>
      <c r="J15" s="49"/>
      <c r="K15" s="48"/>
      <c r="L15" s="49"/>
      <c r="M15" s="48"/>
      <c r="N15" s="49"/>
      <c r="O15" s="48"/>
      <c r="P15" s="49"/>
      <c r="R15" s="50"/>
    </row>
    <row r="16" spans="1:18" s="42" customFormat="1" x14ac:dyDescent="0.2">
      <c r="A16" s="226" t="s">
        <v>40</v>
      </c>
      <c r="B16" s="226"/>
      <c r="C16" s="226"/>
      <c r="D16" s="226"/>
      <c r="E16" s="226"/>
      <c r="F16" s="226"/>
      <c r="G16" s="226"/>
      <c r="H16" s="226"/>
      <c r="I16" s="226"/>
      <c r="J16" s="226"/>
      <c r="K16" s="226"/>
      <c r="L16" s="226"/>
      <c r="M16" s="226"/>
      <c r="N16" s="226"/>
      <c r="O16" s="226"/>
      <c r="P16" s="226"/>
      <c r="Q16" s="226"/>
      <c r="R16" s="226"/>
    </row>
    <row r="17" spans="1:18" s="38" customFormat="1" x14ac:dyDescent="0.2">
      <c r="A17" s="14"/>
      <c r="B17" s="9"/>
      <c r="C17" s="9"/>
      <c r="D17" s="9"/>
      <c r="E17" s="74"/>
      <c r="F17" s="43">
        <f>E17*35</f>
        <v>0</v>
      </c>
      <c r="G17" s="74"/>
      <c r="H17" s="43">
        <f>G17*35</f>
        <v>0</v>
      </c>
      <c r="I17" s="74"/>
      <c r="J17" s="43">
        <f>I17*35</f>
        <v>0</v>
      </c>
      <c r="K17" s="74"/>
      <c r="L17" s="43">
        <f>K17*35</f>
        <v>0</v>
      </c>
      <c r="M17" s="74"/>
      <c r="N17" s="43">
        <f>M17*35</f>
        <v>0</v>
      </c>
      <c r="O17" s="74"/>
      <c r="P17" s="43">
        <f>O17*35</f>
        <v>0</v>
      </c>
      <c r="Q17" s="74">
        <f t="shared" ref="Q17:R21" si="2">SUM(E17+G17+I17+K17+M17+O17)</f>
        <v>0</v>
      </c>
      <c r="R17" s="43">
        <f t="shared" si="2"/>
        <v>0</v>
      </c>
    </row>
    <row r="18" spans="1:18" s="38" customFormat="1" x14ac:dyDescent="0.2">
      <c r="A18" s="14"/>
      <c r="B18" s="9"/>
      <c r="C18" s="9"/>
      <c r="D18" s="9"/>
      <c r="E18" s="74"/>
      <c r="F18" s="43">
        <f>E18*35</f>
        <v>0</v>
      </c>
      <c r="G18" s="74"/>
      <c r="H18" s="43">
        <f>G18*35</f>
        <v>0</v>
      </c>
      <c r="I18" s="74"/>
      <c r="J18" s="43">
        <f>I18*35</f>
        <v>0</v>
      </c>
      <c r="K18" s="74"/>
      <c r="L18" s="43">
        <f>K18*35</f>
        <v>0</v>
      </c>
      <c r="M18" s="74"/>
      <c r="N18" s="43">
        <f>M18*35</f>
        <v>0</v>
      </c>
      <c r="O18" s="74"/>
      <c r="P18" s="43">
        <f>O18*35</f>
        <v>0</v>
      </c>
      <c r="Q18" s="74">
        <f t="shared" si="2"/>
        <v>0</v>
      </c>
      <c r="R18" s="43">
        <f t="shared" si="2"/>
        <v>0</v>
      </c>
    </row>
    <row r="19" spans="1:18" s="38" customFormat="1" x14ac:dyDescent="0.2">
      <c r="A19" s="14"/>
      <c r="B19" s="9"/>
      <c r="C19" s="9"/>
      <c r="D19" s="9"/>
      <c r="E19" s="74"/>
      <c r="F19" s="43">
        <f>E19*35</f>
        <v>0</v>
      </c>
      <c r="G19" s="74"/>
      <c r="H19" s="43">
        <f>G19*35</f>
        <v>0</v>
      </c>
      <c r="I19" s="74"/>
      <c r="J19" s="43">
        <f>I19*35</f>
        <v>0</v>
      </c>
      <c r="K19" s="74"/>
      <c r="L19" s="43">
        <f>K19*35</f>
        <v>0</v>
      </c>
      <c r="M19" s="74"/>
      <c r="N19" s="43">
        <f>M19*35</f>
        <v>0</v>
      </c>
      <c r="O19" s="74"/>
      <c r="P19" s="43">
        <f>O19*35</f>
        <v>0</v>
      </c>
      <c r="Q19" s="74">
        <f t="shared" si="2"/>
        <v>0</v>
      </c>
      <c r="R19" s="43">
        <f t="shared" si="2"/>
        <v>0</v>
      </c>
    </row>
    <row r="20" spans="1:18" s="38" customFormat="1" x14ac:dyDescent="0.2">
      <c r="A20" s="14"/>
      <c r="B20" s="9"/>
      <c r="C20" s="9"/>
      <c r="D20" s="9"/>
      <c r="E20" s="74"/>
      <c r="F20" s="43">
        <f>E20*35</f>
        <v>0</v>
      </c>
      <c r="G20" s="74"/>
      <c r="H20" s="43">
        <f>G20*35</f>
        <v>0</v>
      </c>
      <c r="I20" s="74"/>
      <c r="J20" s="43">
        <f>I20*35</f>
        <v>0</v>
      </c>
      <c r="K20" s="74"/>
      <c r="L20" s="43">
        <f>K20*35</f>
        <v>0</v>
      </c>
      <c r="M20" s="74"/>
      <c r="N20" s="43">
        <f>M20*35</f>
        <v>0</v>
      </c>
      <c r="O20" s="74"/>
      <c r="P20" s="43">
        <f>O20*35</f>
        <v>0</v>
      </c>
      <c r="Q20" s="74">
        <f t="shared" si="2"/>
        <v>0</v>
      </c>
      <c r="R20" s="43">
        <f t="shared" si="2"/>
        <v>0</v>
      </c>
    </row>
    <row r="21" spans="1:18" s="38" customFormat="1" x14ac:dyDescent="0.2">
      <c r="A21" s="14"/>
      <c r="B21" s="9"/>
      <c r="C21" s="9"/>
      <c r="D21" s="9"/>
      <c r="E21" s="74"/>
      <c r="F21" s="43">
        <f>E21*35</f>
        <v>0</v>
      </c>
      <c r="G21" s="74"/>
      <c r="H21" s="43">
        <f>G21*35</f>
        <v>0</v>
      </c>
      <c r="I21" s="74"/>
      <c r="J21" s="43">
        <f>I21*35</f>
        <v>0</v>
      </c>
      <c r="K21" s="74"/>
      <c r="L21" s="43">
        <f>K21*35</f>
        <v>0</v>
      </c>
      <c r="M21" s="74"/>
      <c r="N21" s="43">
        <f>M21*35</f>
        <v>0</v>
      </c>
      <c r="O21" s="74"/>
      <c r="P21" s="43">
        <f>O21*35</f>
        <v>0</v>
      </c>
      <c r="Q21" s="74">
        <f t="shared" si="2"/>
        <v>0</v>
      </c>
      <c r="R21" s="43">
        <f t="shared" si="2"/>
        <v>0</v>
      </c>
    </row>
    <row r="22" spans="1:18" s="38" customFormat="1" ht="24" customHeight="1" x14ac:dyDescent="0.2">
      <c r="A22" s="44"/>
      <c r="B22" s="45"/>
      <c r="C22" s="45"/>
      <c r="D22" s="97" t="s">
        <v>32</v>
      </c>
      <c r="E22" s="98">
        <f>SUM(E17:E21)</f>
        <v>0</v>
      </c>
      <c r="F22" s="99">
        <f t="shared" ref="F22" si="3">SUM(F17:F21)</f>
        <v>0</v>
      </c>
      <c r="G22" s="98">
        <f>SUM(G17:G21)</f>
        <v>0</v>
      </c>
      <c r="H22" s="99">
        <f t="shared" ref="H22" si="4">SUM(H17:H21)</f>
        <v>0</v>
      </c>
      <c r="I22" s="98">
        <f>SUM(I17:I21)</f>
        <v>0</v>
      </c>
      <c r="J22" s="99">
        <f t="shared" ref="J22" si="5">SUM(J17:J21)</f>
        <v>0</v>
      </c>
      <c r="K22" s="98">
        <f>SUM(K17:K21)</f>
        <v>0</v>
      </c>
      <c r="L22" s="99">
        <f t="shared" ref="L22" si="6">SUM(L17:L21)</f>
        <v>0</v>
      </c>
      <c r="M22" s="98">
        <f>SUM(M17:M21)</f>
        <v>0</v>
      </c>
      <c r="N22" s="99">
        <f t="shared" ref="N22" si="7">SUM(N17:N21)</f>
        <v>0</v>
      </c>
      <c r="O22" s="98">
        <f>SUM(O17:O21)</f>
        <v>0</v>
      </c>
      <c r="P22" s="99">
        <f t="shared" ref="P22" si="8">SUM(P17:P21)</f>
        <v>0</v>
      </c>
      <c r="Q22" s="227">
        <f>SUM(Q17:Q21)</f>
        <v>0</v>
      </c>
      <c r="R22" s="230">
        <f>SUM(R17:R21)</f>
        <v>0</v>
      </c>
    </row>
    <row r="23" spans="1:18" s="38" customFormat="1" ht="24" customHeight="1" x14ac:dyDescent="0.2">
      <c r="A23" s="44"/>
      <c r="B23" s="45"/>
      <c r="C23" s="45"/>
      <c r="D23" s="97" t="s">
        <v>32</v>
      </c>
      <c r="E23" s="219">
        <f>SUM(F22+H22)</f>
        <v>0</v>
      </c>
      <c r="F23" s="219"/>
      <c r="G23" s="219"/>
      <c r="H23" s="219"/>
      <c r="I23" s="219">
        <f>SUM(J22+L22)</f>
        <v>0</v>
      </c>
      <c r="J23" s="219"/>
      <c r="K23" s="219"/>
      <c r="L23" s="219"/>
      <c r="M23" s="219">
        <f>SUM(N22+P22)</f>
        <v>0</v>
      </c>
      <c r="N23" s="219"/>
      <c r="O23" s="219"/>
      <c r="P23" s="219"/>
      <c r="Q23" s="228"/>
      <c r="R23" s="231"/>
    </row>
    <row r="24" spans="1:18" s="47" customFormat="1" ht="24" customHeight="1" x14ac:dyDescent="0.2">
      <c r="A24" s="233"/>
      <c r="B24" s="233"/>
      <c r="C24" s="233"/>
      <c r="D24" s="97" t="s">
        <v>32</v>
      </c>
      <c r="E24" s="223">
        <f>SUM(E22+G22)</f>
        <v>0</v>
      </c>
      <c r="F24" s="223"/>
      <c r="G24" s="223"/>
      <c r="H24" s="223"/>
      <c r="I24" s="223">
        <f>SUM(I22+K22)</f>
        <v>0</v>
      </c>
      <c r="J24" s="223"/>
      <c r="K24" s="223"/>
      <c r="L24" s="223"/>
      <c r="M24" s="223">
        <f>SUM(M22+O22)</f>
        <v>0</v>
      </c>
      <c r="N24" s="223"/>
      <c r="O24" s="223"/>
      <c r="P24" s="223"/>
      <c r="Q24" s="229"/>
      <c r="R24" s="232"/>
    </row>
    <row r="25" spans="1:18" s="47" customFormat="1" ht="12.75" customHeight="1" x14ac:dyDescent="0.2">
      <c r="A25" s="31"/>
      <c r="B25" s="31"/>
      <c r="C25" s="31"/>
      <c r="E25" s="48"/>
      <c r="F25" s="49"/>
      <c r="G25" s="48"/>
      <c r="H25" s="49"/>
      <c r="I25" s="48"/>
      <c r="J25" s="49"/>
      <c r="K25" s="48"/>
      <c r="L25" s="49"/>
      <c r="M25" s="48"/>
      <c r="N25" s="49"/>
      <c r="O25" s="48"/>
      <c r="P25" s="49"/>
      <c r="R25" s="50"/>
    </row>
    <row r="26" spans="1:18" s="42" customFormat="1" x14ac:dyDescent="0.2">
      <c r="A26" s="226" t="s">
        <v>41</v>
      </c>
      <c r="B26" s="226"/>
      <c r="C26" s="226"/>
      <c r="D26" s="226"/>
      <c r="E26" s="226"/>
      <c r="F26" s="226"/>
      <c r="G26" s="226"/>
      <c r="H26" s="226"/>
      <c r="I26" s="226"/>
      <c r="J26" s="226"/>
      <c r="K26" s="226"/>
      <c r="L26" s="226"/>
      <c r="M26" s="226"/>
      <c r="N26" s="226"/>
      <c r="O26" s="226"/>
      <c r="P26" s="226"/>
      <c r="Q26" s="226"/>
      <c r="R26" s="226"/>
    </row>
    <row r="27" spans="1:18" s="8" customFormat="1" x14ac:dyDescent="0.2">
      <c r="A27" s="62"/>
      <c r="B27" s="61"/>
      <c r="C27" s="61"/>
      <c r="D27" s="63"/>
      <c r="E27" s="74"/>
      <c r="F27" s="43">
        <f>E27*30</f>
        <v>0</v>
      </c>
      <c r="G27" s="74"/>
      <c r="H27" s="43">
        <f>G27*30</f>
        <v>0</v>
      </c>
      <c r="I27" s="74"/>
      <c r="J27" s="43">
        <f>I27*30</f>
        <v>0</v>
      </c>
      <c r="K27" s="74"/>
      <c r="L27" s="43">
        <f>K27*30</f>
        <v>0</v>
      </c>
      <c r="M27" s="74"/>
      <c r="N27" s="43">
        <f>M27*30</f>
        <v>0</v>
      </c>
      <c r="O27" s="74"/>
      <c r="P27" s="43">
        <f>O27*30</f>
        <v>0</v>
      </c>
      <c r="Q27" s="74">
        <f t="shared" ref="Q27:R31" si="9">SUM(E27+G27+I27+K27+M27+O27)</f>
        <v>0</v>
      </c>
      <c r="R27" s="43">
        <f t="shared" si="9"/>
        <v>0</v>
      </c>
    </row>
    <row r="28" spans="1:18" s="8" customFormat="1" x14ac:dyDescent="0.2">
      <c r="A28" s="62"/>
      <c r="B28" s="61"/>
      <c r="C28" s="61"/>
      <c r="D28" s="63"/>
      <c r="E28" s="74"/>
      <c r="F28" s="43">
        <f t="shared" ref="F28:H31" si="10">E28*30</f>
        <v>0</v>
      </c>
      <c r="G28" s="74"/>
      <c r="H28" s="43">
        <f t="shared" si="10"/>
        <v>0</v>
      </c>
      <c r="I28" s="74"/>
      <c r="J28" s="43">
        <f t="shared" ref="J28" si="11">I28*30</f>
        <v>0</v>
      </c>
      <c r="K28" s="74"/>
      <c r="L28" s="43">
        <f t="shared" ref="L28" si="12">K28*30</f>
        <v>0</v>
      </c>
      <c r="M28" s="74"/>
      <c r="N28" s="43">
        <f t="shared" ref="N28" si="13">M28*30</f>
        <v>0</v>
      </c>
      <c r="O28" s="74"/>
      <c r="P28" s="43">
        <f t="shared" ref="P28" si="14">O28*30</f>
        <v>0</v>
      </c>
      <c r="Q28" s="74">
        <f t="shared" si="9"/>
        <v>0</v>
      </c>
      <c r="R28" s="43">
        <f t="shared" si="9"/>
        <v>0</v>
      </c>
    </row>
    <row r="29" spans="1:18" s="8" customFormat="1" x14ac:dyDescent="0.2">
      <c r="A29" s="62"/>
      <c r="B29" s="61"/>
      <c r="C29" s="61"/>
      <c r="D29" s="63"/>
      <c r="E29" s="74"/>
      <c r="F29" s="43">
        <f t="shared" si="10"/>
        <v>0</v>
      </c>
      <c r="G29" s="74"/>
      <c r="H29" s="43">
        <f t="shared" si="10"/>
        <v>0</v>
      </c>
      <c r="I29" s="74"/>
      <c r="J29" s="43">
        <f t="shared" ref="J29" si="15">I29*30</f>
        <v>0</v>
      </c>
      <c r="K29" s="74"/>
      <c r="L29" s="43">
        <f t="shared" ref="L29" si="16">K29*30</f>
        <v>0</v>
      </c>
      <c r="M29" s="74"/>
      <c r="N29" s="43">
        <f t="shared" ref="N29" si="17">M29*30</f>
        <v>0</v>
      </c>
      <c r="O29" s="74"/>
      <c r="P29" s="43">
        <f t="shared" ref="P29" si="18">O29*30</f>
        <v>0</v>
      </c>
      <c r="Q29" s="74">
        <f t="shared" si="9"/>
        <v>0</v>
      </c>
      <c r="R29" s="43">
        <f t="shared" si="9"/>
        <v>0</v>
      </c>
    </row>
    <row r="30" spans="1:18" s="38" customFormat="1" x14ac:dyDescent="0.2">
      <c r="A30" s="14"/>
      <c r="B30" s="14"/>
      <c r="C30" s="14"/>
      <c r="D30" s="14"/>
      <c r="E30" s="74"/>
      <c r="F30" s="43">
        <f t="shared" si="10"/>
        <v>0</v>
      </c>
      <c r="G30" s="74"/>
      <c r="H30" s="43">
        <f t="shared" si="10"/>
        <v>0</v>
      </c>
      <c r="I30" s="74"/>
      <c r="J30" s="43">
        <f t="shared" ref="J30" si="19">I30*30</f>
        <v>0</v>
      </c>
      <c r="K30" s="74"/>
      <c r="L30" s="43">
        <f t="shared" ref="L30" si="20">K30*30</f>
        <v>0</v>
      </c>
      <c r="M30" s="74"/>
      <c r="N30" s="43">
        <f t="shared" ref="N30" si="21">M30*30</f>
        <v>0</v>
      </c>
      <c r="O30" s="74"/>
      <c r="P30" s="43">
        <f t="shared" ref="P30" si="22">O30*30</f>
        <v>0</v>
      </c>
      <c r="Q30" s="74">
        <f t="shared" si="9"/>
        <v>0</v>
      </c>
      <c r="R30" s="43">
        <f t="shared" si="9"/>
        <v>0</v>
      </c>
    </row>
    <row r="31" spans="1:18" s="38" customFormat="1" x14ac:dyDescent="0.2">
      <c r="A31" s="14"/>
      <c r="B31" s="14"/>
      <c r="C31" s="14"/>
      <c r="D31" s="14"/>
      <c r="E31" s="74"/>
      <c r="F31" s="43">
        <f t="shared" si="10"/>
        <v>0</v>
      </c>
      <c r="G31" s="74"/>
      <c r="H31" s="43">
        <f t="shared" si="10"/>
        <v>0</v>
      </c>
      <c r="I31" s="74"/>
      <c r="J31" s="43">
        <f t="shared" ref="J31" si="23">I31*30</f>
        <v>0</v>
      </c>
      <c r="K31" s="74"/>
      <c r="L31" s="43">
        <f t="shared" ref="L31" si="24">K31*30</f>
        <v>0</v>
      </c>
      <c r="M31" s="74"/>
      <c r="N31" s="43">
        <f t="shared" ref="N31" si="25">M31*30</f>
        <v>0</v>
      </c>
      <c r="O31" s="74"/>
      <c r="P31" s="43">
        <f t="shared" ref="P31" si="26">O31*30</f>
        <v>0</v>
      </c>
      <c r="Q31" s="74">
        <f t="shared" si="9"/>
        <v>0</v>
      </c>
      <c r="R31" s="43">
        <f t="shared" si="9"/>
        <v>0</v>
      </c>
    </row>
    <row r="32" spans="1:18" s="38" customFormat="1" ht="24" customHeight="1" x14ac:dyDescent="0.2">
      <c r="A32" s="44"/>
      <c r="B32" s="45"/>
      <c r="C32" s="45"/>
      <c r="D32" s="97" t="s">
        <v>32</v>
      </c>
      <c r="E32" s="98">
        <f>SUM(E27:E31)</f>
        <v>0</v>
      </c>
      <c r="F32" s="99">
        <f t="shared" ref="F32" si="27">SUM(F27:F31)</f>
        <v>0</v>
      </c>
      <c r="G32" s="98">
        <f>SUM(G27:G31)</f>
        <v>0</v>
      </c>
      <c r="H32" s="99">
        <f t="shared" ref="H32" si="28">SUM(H27:H31)</f>
        <v>0</v>
      </c>
      <c r="I32" s="98">
        <f>SUM(I27:I31)</f>
        <v>0</v>
      </c>
      <c r="J32" s="99">
        <f t="shared" ref="J32" si="29">SUM(J27:J31)</f>
        <v>0</v>
      </c>
      <c r="K32" s="98">
        <f>SUM(K27:K31)</f>
        <v>0</v>
      </c>
      <c r="L32" s="99">
        <f t="shared" ref="L32" si="30">SUM(L27:L31)</f>
        <v>0</v>
      </c>
      <c r="M32" s="98">
        <f>SUM(M27:M31)</f>
        <v>0</v>
      </c>
      <c r="N32" s="99">
        <f t="shared" ref="N32" si="31">SUM(N27:N31)</f>
        <v>0</v>
      </c>
      <c r="O32" s="98">
        <f>SUM(O27:O31)</f>
        <v>0</v>
      </c>
      <c r="P32" s="99">
        <f t="shared" ref="P32" si="32">SUM(P27:P31)</f>
        <v>0</v>
      </c>
      <c r="Q32" s="227">
        <f>SUM(Q27:Q31)</f>
        <v>0</v>
      </c>
      <c r="R32" s="230">
        <f>SUM(R27:R31)</f>
        <v>0</v>
      </c>
    </row>
    <row r="33" spans="1:18" s="38" customFormat="1" ht="24" customHeight="1" x14ac:dyDescent="0.2">
      <c r="A33" s="44"/>
      <c r="B33" s="45"/>
      <c r="C33" s="45"/>
      <c r="D33" s="97" t="s">
        <v>32</v>
      </c>
      <c r="E33" s="219">
        <f>SUM(F32+H32)</f>
        <v>0</v>
      </c>
      <c r="F33" s="219"/>
      <c r="G33" s="219"/>
      <c r="H33" s="219"/>
      <c r="I33" s="219">
        <f>SUM(J32+L32)</f>
        <v>0</v>
      </c>
      <c r="J33" s="219"/>
      <c r="K33" s="219"/>
      <c r="L33" s="219"/>
      <c r="M33" s="219">
        <f>SUM(N32+P32)</f>
        <v>0</v>
      </c>
      <c r="N33" s="219"/>
      <c r="O33" s="219"/>
      <c r="P33" s="219"/>
      <c r="Q33" s="228"/>
      <c r="R33" s="231"/>
    </row>
    <row r="34" spans="1:18" s="38" customFormat="1" ht="24" customHeight="1" x14ac:dyDescent="0.2">
      <c r="A34" s="233"/>
      <c r="B34" s="233"/>
      <c r="C34" s="233"/>
      <c r="D34" s="97" t="s">
        <v>32</v>
      </c>
      <c r="E34" s="223">
        <f>SUM(E32+G32)</f>
        <v>0</v>
      </c>
      <c r="F34" s="223"/>
      <c r="G34" s="223"/>
      <c r="H34" s="223"/>
      <c r="I34" s="223">
        <f>SUM(I32+K32)</f>
        <v>0</v>
      </c>
      <c r="J34" s="223"/>
      <c r="K34" s="223"/>
      <c r="L34" s="223"/>
      <c r="M34" s="223">
        <f>SUM(M32+O32)</f>
        <v>0</v>
      </c>
      <c r="N34" s="223"/>
      <c r="O34" s="223"/>
      <c r="P34" s="223"/>
      <c r="Q34" s="229"/>
      <c r="R34" s="232"/>
    </row>
    <row r="35" spans="1:18" s="38" customFormat="1" ht="12.75" customHeight="1" x14ac:dyDescent="0.2">
      <c r="A35" s="31"/>
      <c r="B35" s="31"/>
      <c r="C35" s="31"/>
      <c r="E35" s="36"/>
      <c r="F35" s="37"/>
      <c r="G35" s="36"/>
      <c r="H35" s="37"/>
      <c r="I35" s="36"/>
      <c r="J35" s="37"/>
      <c r="K35" s="36"/>
      <c r="L35" s="37"/>
      <c r="M35" s="36"/>
      <c r="N35" s="37"/>
      <c r="O35" s="36"/>
      <c r="P35" s="37"/>
      <c r="R35" s="39"/>
    </row>
    <row r="36" spans="1:18" s="42" customFormat="1" x14ac:dyDescent="0.2">
      <c r="A36" s="226" t="s">
        <v>42</v>
      </c>
      <c r="B36" s="226"/>
      <c r="C36" s="226"/>
      <c r="D36" s="226"/>
      <c r="E36" s="226"/>
      <c r="F36" s="226"/>
      <c r="G36" s="226"/>
      <c r="H36" s="226"/>
      <c r="I36" s="226"/>
      <c r="J36" s="226"/>
      <c r="K36" s="226"/>
      <c r="L36" s="226"/>
      <c r="M36" s="226"/>
      <c r="N36" s="226"/>
      <c r="O36" s="226"/>
      <c r="P36" s="226"/>
      <c r="Q36" s="226"/>
      <c r="R36" s="226"/>
    </row>
    <row r="37" spans="1:18" s="38" customFormat="1" x14ac:dyDescent="0.2">
      <c r="A37" s="14"/>
      <c r="B37" s="14"/>
      <c r="C37" s="14"/>
      <c r="D37" s="14"/>
      <c r="E37" s="74"/>
      <c r="F37" s="43">
        <f>E37*15</f>
        <v>0</v>
      </c>
      <c r="G37" s="74"/>
      <c r="H37" s="43">
        <f>G37*15</f>
        <v>0</v>
      </c>
      <c r="I37" s="74"/>
      <c r="J37" s="43">
        <f>I37*15</f>
        <v>0</v>
      </c>
      <c r="K37" s="74"/>
      <c r="L37" s="43">
        <f>K37*15</f>
        <v>0</v>
      </c>
      <c r="M37" s="74"/>
      <c r="N37" s="43">
        <f>M37*15</f>
        <v>0</v>
      </c>
      <c r="O37" s="74"/>
      <c r="P37" s="43">
        <f>O37*15</f>
        <v>0</v>
      </c>
      <c r="Q37" s="74">
        <f t="shared" ref="Q37:R41" si="33">SUM(E37+G37+I37+K37+M37+O37)</f>
        <v>0</v>
      </c>
      <c r="R37" s="43">
        <f t="shared" si="33"/>
        <v>0</v>
      </c>
    </row>
    <row r="38" spans="1:18" s="38" customFormat="1" x14ac:dyDescent="0.2">
      <c r="A38" s="14"/>
      <c r="B38" s="14"/>
      <c r="C38" s="14"/>
      <c r="D38" s="14"/>
      <c r="E38" s="74"/>
      <c r="F38" s="43">
        <f t="shared" ref="F38:H41" si="34">E38*15</f>
        <v>0</v>
      </c>
      <c r="G38" s="74"/>
      <c r="H38" s="43">
        <f t="shared" si="34"/>
        <v>0</v>
      </c>
      <c r="I38" s="74"/>
      <c r="J38" s="43">
        <f t="shared" ref="J38" si="35">I38*15</f>
        <v>0</v>
      </c>
      <c r="K38" s="74"/>
      <c r="L38" s="43">
        <f t="shared" ref="L38" si="36">K38*15</f>
        <v>0</v>
      </c>
      <c r="M38" s="74"/>
      <c r="N38" s="43">
        <f t="shared" ref="N38" si="37">M38*15</f>
        <v>0</v>
      </c>
      <c r="O38" s="74"/>
      <c r="P38" s="43">
        <f t="shared" ref="P38" si="38">O38*15</f>
        <v>0</v>
      </c>
      <c r="Q38" s="74">
        <f t="shared" si="33"/>
        <v>0</v>
      </c>
      <c r="R38" s="43">
        <f t="shared" si="33"/>
        <v>0</v>
      </c>
    </row>
    <row r="39" spans="1:18" s="38" customFormat="1" x14ac:dyDescent="0.2">
      <c r="A39" s="14"/>
      <c r="B39" s="14"/>
      <c r="C39" s="14"/>
      <c r="D39" s="14"/>
      <c r="E39" s="74"/>
      <c r="F39" s="43">
        <f t="shared" si="34"/>
        <v>0</v>
      </c>
      <c r="G39" s="74"/>
      <c r="H39" s="43">
        <f t="shared" si="34"/>
        <v>0</v>
      </c>
      <c r="I39" s="74"/>
      <c r="J39" s="43">
        <f t="shared" ref="J39" si="39">I39*15</f>
        <v>0</v>
      </c>
      <c r="K39" s="74"/>
      <c r="L39" s="43">
        <f t="shared" ref="L39" si="40">K39*15</f>
        <v>0</v>
      </c>
      <c r="M39" s="74"/>
      <c r="N39" s="43">
        <f t="shared" ref="N39" si="41">M39*15</f>
        <v>0</v>
      </c>
      <c r="O39" s="74"/>
      <c r="P39" s="43">
        <f t="shared" ref="P39" si="42">O39*15</f>
        <v>0</v>
      </c>
      <c r="Q39" s="74">
        <f t="shared" si="33"/>
        <v>0</v>
      </c>
      <c r="R39" s="43">
        <f t="shared" si="33"/>
        <v>0</v>
      </c>
    </row>
    <row r="40" spans="1:18" s="38" customFormat="1" x14ac:dyDescent="0.2">
      <c r="A40" s="14"/>
      <c r="B40" s="14"/>
      <c r="C40" s="14"/>
      <c r="D40" s="14"/>
      <c r="E40" s="74"/>
      <c r="F40" s="43">
        <f t="shared" si="34"/>
        <v>0</v>
      </c>
      <c r="G40" s="74"/>
      <c r="H40" s="43">
        <f t="shared" si="34"/>
        <v>0</v>
      </c>
      <c r="I40" s="74"/>
      <c r="J40" s="43">
        <f t="shared" ref="J40" si="43">I40*15</f>
        <v>0</v>
      </c>
      <c r="K40" s="74"/>
      <c r="L40" s="43">
        <f t="shared" ref="L40" si="44">K40*15</f>
        <v>0</v>
      </c>
      <c r="M40" s="74"/>
      <c r="N40" s="43">
        <f t="shared" ref="N40" si="45">M40*15</f>
        <v>0</v>
      </c>
      <c r="O40" s="74"/>
      <c r="P40" s="43">
        <f t="shared" ref="P40" si="46">O40*15</f>
        <v>0</v>
      </c>
      <c r="Q40" s="74">
        <f t="shared" si="33"/>
        <v>0</v>
      </c>
      <c r="R40" s="43">
        <f t="shared" si="33"/>
        <v>0</v>
      </c>
    </row>
    <row r="41" spans="1:18" s="38" customFormat="1" x14ac:dyDescent="0.2">
      <c r="A41" s="14"/>
      <c r="B41" s="14"/>
      <c r="C41" s="14"/>
      <c r="D41" s="14"/>
      <c r="E41" s="74"/>
      <c r="F41" s="43">
        <f t="shared" si="34"/>
        <v>0</v>
      </c>
      <c r="G41" s="74"/>
      <c r="H41" s="43">
        <f t="shared" si="34"/>
        <v>0</v>
      </c>
      <c r="I41" s="74"/>
      <c r="J41" s="43">
        <f t="shared" ref="J41" si="47">I41*15</f>
        <v>0</v>
      </c>
      <c r="K41" s="74"/>
      <c r="L41" s="43">
        <f t="shared" ref="L41" si="48">K41*15</f>
        <v>0</v>
      </c>
      <c r="M41" s="74"/>
      <c r="N41" s="43">
        <f t="shared" ref="N41" si="49">M41*15</f>
        <v>0</v>
      </c>
      <c r="O41" s="74"/>
      <c r="P41" s="43">
        <f t="shared" ref="P41" si="50">O41*15</f>
        <v>0</v>
      </c>
      <c r="Q41" s="74">
        <f t="shared" si="33"/>
        <v>0</v>
      </c>
      <c r="R41" s="43">
        <f t="shared" si="33"/>
        <v>0</v>
      </c>
    </row>
    <row r="42" spans="1:18" s="38" customFormat="1" ht="24" customHeight="1" x14ac:dyDescent="0.2">
      <c r="A42" s="44"/>
      <c r="B42" s="45"/>
      <c r="C42" s="45"/>
      <c r="D42" s="97" t="s">
        <v>32</v>
      </c>
      <c r="E42" s="98">
        <f>SUM(E37:E41)</f>
        <v>0</v>
      </c>
      <c r="F42" s="99">
        <f t="shared" ref="F42" si="51">SUM(F37:F41)</f>
        <v>0</v>
      </c>
      <c r="G42" s="98">
        <f>SUM(G37:G41)</f>
        <v>0</v>
      </c>
      <c r="H42" s="99">
        <f t="shared" ref="H42" si="52">SUM(H37:H41)</f>
        <v>0</v>
      </c>
      <c r="I42" s="98">
        <f>SUM(I37:I41)</f>
        <v>0</v>
      </c>
      <c r="J42" s="99">
        <f t="shared" ref="J42" si="53">SUM(J37:J41)</f>
        <v>0</v>
      </c>
      <c r="K42" s="98">
        <f>SUM(K37:K41)</f>
        <v>0</v>
      </c>
      <c r="L42" s="99">
        <f t="shared" ref="L42" si="54">SUM(L37:L41)</f>
        <v>0</v>
      </c>
      <c r="M42" s="98">
        <f>SUM(M37:M41)</f>
        <v>0</v>
      </c>
      <c r="N42" s="99">
        <f t="shared" ref="N42" si="55">SUM(N37:N41)</f>
        <v>0</v>
      </c>
      <c r="O42" s="98">
        <f>SUM(O37:O41)</f>
        <v>0</v>
      </c>
      <c r="P42" s="99">
        <f t="shared" ref="P42" si="56">SUM(P37:P41)</f>
        <v>0</v>
      </c>
      <c r="Q42" s="227">
        <f>SUM(Q37:Q41)</f>
        <v>0</v>
      </c>
      <c r="R42" s="230">
        <f>SUM(R37:R41)</f>
        <v>0</v>
      </c>
    </row>
    <row r="43" spans="1:18" ht="24" customHeight="1" x14ac:dyDescent="0.2">
      <c r="D43" s="97" t="s">
        <v>32</v>
      </c>
      <c r="E43" s="219">
        <f>SUM(F42+H42)</f>
        <v>0</v>
      </c>
      <c r="F43" s="219"/>
      <c r="G43" s="219"/>
      <c r="H43" s="219"/>
      <c r="I43" s="219">
        <f>SUM(J42+L42)</f>
        <v>0</v>
      </c>
      <c r="J43" s="219"/>
      <c r="K43" s="219"/>
      <c r="L43" s="219"/>
      <c r="M43" s="219">
        <f>SUM(N42+P42)</f>
        <v>0</v>
      </c>
      <c r="N43" s="219"/>
      <c r="O43" s="219"/>
      <c r="P43" s="219"/>
      <c r="Q43" s="228"/>
      <c r="R43" s="231"/>
    </row>
    <row r="44" spans="1:18" s="54" customFormat="1" ht="24" customHeight="1" x14ac:dyDescent="0.2">
      <c r="B44" s="19"/>
      <c r="C44" s="19"/>
      <c r="D44" s="97" t="s">
        <v>32</v>
      </c>
      <c r="E44" s="223">
        <f>SUM(E42+G42)</f>
        <v>0</v>
      </c>
      <c r="F44" s="223"/>
      <c r="G44" s="223"/>
      <c r="H44" s="223"/>
      <c r="I44" s="223">
        <f>SUM(I42+K42)</f>
        <v>0</v>
      </c>
      <c r="J44" s="223"/>
      <c r="K44" s="223"/>
      <c r="L44" s="223"/>
      <c r="M44" s="223">
        <f>SUM(M42+O42)</f>
        <v>0</v>
      </c>
      <c r="N44" s="223"/>
      <c r="O44" s="223"/>
      <c r="P44" s="223"/>
      <c r="Q44" s="229"/>
      <c r="R44" s="232"/>
    </row>
    <row r="45" spans="1:18" ht="24" customHeight="1" x14ac:dyDescent="0.2">
      <c r="Q45" s="36"/>
    </row>
    <row r="46" spans="1:18" s="42" customFormat="1" ht="24" customHeight="1" x14ac:dyDescent="0.2">
      <c r="A46" s="55"/>
      <c r="D46" s="97" t="s">
        <v>32</v>
      </c>
      <c r="E46" s="219">
        <f>SUM(E13+E23+E33+E43)</f>
        <v>0</v>
      </c>
      <c r="F46" s="219"/>
      <c r="G46" s="219"/>
      <c r="H46" s="219"/>
      <c r="I46" s="220">
        <f>SUM(I13+I23+I33+I43)</f>
        <v>0</v>
      </c>
      <c r="J46" s="219"/>
      <c r="K46" s="219"/>
      <c r="L46" s="219"/>
      <c r="M46" s="219">
        <f>SUM(M13+M23+M33+M43)</f>
        <v>0</v>
      </c>
      <c r="N46" s="219"/>
      <c r="O46" s="219"/>
      <c r="P46" s="219"/>
      <c r="Q46" s="218" t="s">
        <v>35</v>
      </c>
      <c r="R46" s="66" t="s">
        <v>34</v>
      </c>
    </row>
    <row r="47" spans="1:18" s="42" customFormat="1" ht="24" customHeight="1" x14ac:dyDescent="0.2">
      <c r="A47" s="55"/>
      <c r="D47" s="177" t="s">
        <v>34</v>
      </c>
      <c r="E47" s="221">
        <f>SUM(E46:P46)</f>
        <v>0</v>
      </c>
      <c r="F47" s="221"/>
      <c r="G47" s="221"/>
      <c r="H47" s="221"/>
      <c r="I47" s="221"/>
      <c r="J47" s="221"/>
      <c r="K47" s="221"/>
      <c r="L47" s="221"/>
      <c r="M47" s="221"/>
      <c r="N47" s="221"/>
      <c r="O47" s="221"/>
      <c r="P47" s="221"/>
      <c r="Q47" s="218"/>
      <c r="R47" s="68">
        <f>R12+R22+R32+R42</f>
        <v>0</v>
      </c>
    </row>
    <row r="48" spans="1:18" x14ac:dyDescent="0.2">
      <c r="A48" s="57"/>
      <c r="B48" s="58"/>
      <c r="C48" s="58"/>
      <c r="D48" s="58"/>
      <c r="Q48" s="218"/>
      <c r="R48" s="36"/>
    </row>
    <row r="49" spans="1:18" s="42" customFormat="1" ht="24" customHeight="1" x14ac:dyDescent="0.2">
      <c r="A49" s="55"/>
      <c r="D49" s="97" t="s">
        <v>32</v>
      </c>
      <c r="E49" s="223">
        <f>SUM(E14+E24+E34+E44)</f>
        <v>0</v>
      </c>
      <c r="F49" s="223"/>
      <c r="G49" s="223"/>
      <c r="H49" s="223"/>
      <c r="I49" s="223">
        <f>SUM(I14+I24+I34+I44)</f>
        <v>0</v>
      </c>
      <c r="J49" s="223"/>
      <c r="K49" s="223"/>
      <c r="L49" s="223"/>
      <c r="M49" s="223">
        <f>SUM(M14+M24+M34+M44)</f>
        <v>0</v>
      </c>
      <c r="N49" s="223"/>
      <c r="O49" s="223"/>
      <c r="P49" s="223"/>
      <c r="Q49" s="218"/>
      <c r="R49" s="66" t="s">
        <v>34</v>
      </c>
    </row>
    <row r="50" spans="1:18" s="42" customFormat="1" ht="24" customHeight="1" x14ac:dyDescent="0.2">
      <c r="A50" s="55"/>
      <c r="D50" s="177" t="s">
        <v>34</v>
      </c>
      <c r="E50" s="222">
        <f>SUM(E49:P49)</f>
        <v>0</v>
      </c>
      <c r="F50" s="222"/>
      <c r="G50" s="222"/>
      <c r="H50" s="222"/>
      <c r="I50" s="222"/>
      <c r="J50" s="222"/>
      <c r="K50" s="222"/>
      <c r="L50" s="222"/>
      <c r="M50" s="222"/>
      <c r="N50" s="222"/>
      <c r="O50" s="222"/>
      <c r="P50" s="222"/>
      <c r="Q50" s="218"/>
      <c r="R50" s="69">
        <f>Q12+Q22+Q32+Q42</f>
        <v>0</v>
      </c>
    </row>
    <row r="51" spans="1:18" x14ac:dyDescent="0.2">
      <c r="A51" s="57"/>
      <c r="B51" s="58"/>
      <c r="C51" s="58"/>
      <c r="D51" s="58"/>
    </row>
    <row r="52" spans="1:18" x14ac:dyDescent="0.2">
      <c r="A52" s="57"/>
      <c r="B52" s="58"/>
      <c r="C52" s="58"/>
      <c r="D52" s="58"/>
    </row>
    <row r="53" spans="1:18" x14ac:dyDescent="0.2">
      <c r="A53" s="57"/>
      <c r="B53" s="58"/>
      <c r="C53" s="58"/>
      <c r="D53" s="58"/>
    </row>
    <row r="54" spans="1:18" x14ac:dyDescent="0.2">
      <c r="A54" s="57"/>
      <c r="B54" s="58"/>
      <c r="C54" s="58"/>
      <c r="D54" s="58"/>
    </row>
    <row r="55" spans="1:18" x14ac:dyDescent="0.2">
      <c r="A55" s="57"/>
      <c r="B55" s="58"/>
      <c r="C55" s="58"/>
      <c r="D55" s="58"/>
    </row>
    <row r="56" spans="1:18" x14ac:dyDescent="0.2">
      <c r="A56" s="57"/>
      <c r="B56" s="58"/>
      <c r="C56" s="58"/>
      <c r="D56" s="58"/>
    </row>
    <row r="57" spans="1:18" x14ac:dyDescent="0.2">
      <c r="A57" s="57"/>
      <c r="B57" s="58"/>
      <c r="C57" s="58"/>
      <c r="D57" s="58"/>
    </row>
    <row r="58" spans="1:18" x14ac:dyDescent="0.2">
      <c r="A58" s="57"/>
      <c r="B58" s="58"/>
      <c r="C58" s="58"/>
      <c r="D58" s="58"/>
    </row>
    <row r="59" spans="1:18" x14ac:dyDescent="0.2">
      <c r="A59" s="57"/>
      <c r="B59" s="58"/>
      <c r="C59" s="58"/>
      <c r="D59" s="58"/>
    </row>
    <row r="60" spans="1:18" x14ac:dyDescent="0.2">
      <c r="A60" s="57"/>
      <c r="B60" s="58"/>
      <c r="C60" s="58"/>
      <c r="D60" s="58"/>
    </row>
    <row r="61" spans="1:18" x14ac:dyDescent="0.2">
      <c r="A61" s="57"/>
      <c r="B61" s="58"/>
      <c r="C61" s="58"/>
      <c r="D61" s="58"/>
    </row>
    <row r="62" spans="1:18" x14ac:dyDescent="0.2">
      <c r="A62" s="57"/>
      <c r="B62" s="58"/>
      <c r="C62" s="58"/>
      <c r="D62" s="58"/>
    </row>
    <row r="63" spans="1:18" x14ac:dyDescent="0.2">
      <c r="A63" s="57"/>
      <c r="B63" s="58"/>
      <c r="C63" s="58"/>
      <c r="D63" s="58"/>
    </row>
    <row r="64" spans="1:18" x14ac:dyDescent="0.2">
      <c r="A64" s="57"/>
      <c r="B64" s="58"/>
      <c r="C64" s="58"/>
      <c r="D64" s="58"/>
    </row>
    <row r="65" spans="1:4" x14ac:dyDescent="0.2">
      <c r="A65" s="57"/>
      <c r="B65" s="58"/>
      <c r="C65" s="58"/>
      <c r="D65" s="58"/>
    </row>
    <row r="66" spans="1:4" x14ac:dyDescent="0.2">
      <c r="A66" s="57"/>
      <c r="B66" s="58"/>
      <c r="C66" s="58"/>
      <c r="D66" s="58"/>
    </row>
    <row r="67" spans="1:4" x14ac:dyDescent="0.2">
      <c r="A67" s="57"/>
      <c r="B67" s="58"/>
      <c r="C67" s="58"/>
      <c r="D67" s="58"/>
    </row>
    <row r="68" spans="1:4" x14ac:dyDescent="0.2">
      <c r="A68" s="57"/>
      <c r="B68" s="58"/>
      <c r="C68" s="58"/>
      <c r="D68" s="58"/>
    </row>
    <row r="69" spans="1:4" x14ac:dyDescent="0.2">
      <c r="A69" s="57"/>
      <c r="B69" s="58"/>
      <c r="C69" s="58"/>
      <c r="D69" s="58"/>
    </row>
    <row r="70" spans="1:4" x14ac:dyDescent="0.2">
      <c r="A70" s="57"/>
      <c r="B70" s="58"/>
      <c r="C70" s="58"/>
      <c r="D70" s="58"/>
    </row>
    <row r="71" spans="1:4" x14ac:dyDescent="0.2">
      <c r="A71" s="57"/>
      <c r="B71" s="58"/>
      <c r="C71" s="58"/>
      <c r="D71" s="58"/>
    </row>
    <row r="72" spans="1:4" x14ac:dyDescent="0.2">
      <c r="A72" s="57"/>
      <c r="B72" s="58"/>
      <c r="C72" s="58"/>
      <c r="D72" s="58"/>
    </row>
    <row r="73" spans="1:4" x14ac:dyDescent="0.2">
      <c r="A73" s="57"/>
      <c r="B73" s="58"/>
      <c r="C73" s="58"/>
      <c r="D73" s="58"/>
    </row>
    <row r="74" spans="1:4" x14ac:dyDescent="0.2">
      <c r="A74" s="57"/>
      <c r="B74" s="58"/>
      <c r="C74" s="58"/>
      <c r="D74" s="58"/>
    </row>
    <row r="75" spans="1:4" x14ac:dyDescent="0.2">
      <c r="A75" s="57"/>
      <c r="B75" s="58"/>
      <c r="C75" s="58"/>
      <c r="D75" s="58"/>
    </row>
    <row r="76" spans="1:4" x14ac:dyDescent="0.2">
      <c r="A76" s="57"/>
      <c r="B76" s="58"/>
      <c r="C76" s="58"/>
      <c r="D76" s="58"/>
    </row>
    <row r="77" spans="1:4" x14ac:dyDescent="0.2">
      <c r="A77" s="57"/>
      <c r="B77" s="58"/>
      <c r="C77" s="58"/>
      <c r="D77" s="58"/>
    </row>
    <row r="78" spans="1:4" x14ac:dyDescent="0.2">
      <c r="A78" s="57"/>
      <c r="B78" s="58"/>
      <c r="C78" s="58"/>
      <c r="D78" s="58"/>
    </row>
    <row r="79" spans="1:4" x14ac:dyDescent="0.2">
      <c r="A79" s="57"/>
      <c r="B79" s="58"/>
      <c r="C79" s="58"/>
      <c r="D79" s="58"/>
    </row>
    <row r="80" spans="1:4" x14ac:dyDescent="0.2">
      <c r="A80" s="57"/>
      <c r="B80" s="58"/>
      <c r="C80" s="58"/>
      <c r="D80" s="58"/>
    </row>
    <row r="81" spans="1:4" x14ac:dyDescent="0.2">
      <c r="A81" s="57"/>
      <c r="B81" s="58"/>
      <c r="C81" s="58"/>
      <c r="D81" s="58"/>
    </row>
    <row r="82" spans="1:4" x14ac:dyDescent="0.2">
      <c r="A82" s="57"/>
      <c r="B82" s="58"/>
      <c r="C82" s="58"/>
      <c r="D82" s="58"/>
    </row>
    <row r="83" spans="1:4" x14ac:dyDescent="0.2">
      <c r="A83" s="57"/>
      <c r="B83" s="58"/>
      <c r="C83" s="58"/>
      <c r="D83" s="58"/>
    </row>
    <row r="84" spans="1:4" x14ac:dyDescent="0.2">
      <c r="A84" s="57"/>
      <c r="B84" s="58"/>
      <c r="C84" s="58"/>
      <c r="D84" s="58"/>
    </row>
    <row r="85" spans="1:4" x14ac:dyDescent="0.2">
      <c r="A85" s="57"/>
      <c r="B85" s="58"/>
      <c r="C85" s="58"/>
      <c r="D85" s="58"/>
    </row>
    <row r="86" spans="1:4" x14ac:dyDescent="0.2">
      <c r="A86" s="57"/>
      <c r="B86" s="58"/>
      <c r="C86" s="58"/>
      <c r="D86" s="58"/>
    </row>
    <row r="87" spans="1:4" x14ac:dyDescent="0.2">
      <c r="A87" s="57"/>
      <c r="B87" s="58"/>
      <c r="C87" s="58"/>
      <c r="D87" s="58"/>
    </row>
    <row r="88" spans="1:4" x14ac:dyDescent="0.2">
      <c r="A88" s="57"/>
      <c r="B88" s="58"/>
      <c r="C88" s="58"/>
      <c r="D88" s="58"/>
    </row>
    <row r="89" spans="1:4" x14ac:dyDescent="0.2">
      <c r="A89" s="57"/>
      <c r="B89" s="58"/>
      <c r="C89" s="58"/>
      <c r="D89" s="58"/>
    </row>
    <row r="90" spans="1:4" x14ac:dyDescent="0.2">
      <c r="A90" s="57"/>
      <c r="B90" s="58"/>
      <c r="C90" s="58"/>
      <c r="D90" s="58"/>
    </row>
    <row r="91" spans="1:4" x14ac:dyDescent="0.2">
      <c r="A91" s="57"/>
      <c r="B91" s="58"/>
      <c r="C91" s="58"/>
      <c r="D91" s="58"/>
    </row>
    <row r="92" spans="1:4" x14ac:dyDescent="0.2">
      <c r="A92" s="57"/>
      <c r="B92" s="58"/>
      <c r="C92" s="58"/>
      <c r="D92" s="58"/>
    </row>
    <row r="93" spans="1:4" x14ac:dyDescent="0.2">
      <c r="A93" s="57"/>
      <c r="B93" s="58"/>
      <c r="C93" s="58"/>
      <c r="D93" s="58"/>
    </row>
    <row r="94" spans="1:4" x14ac:dyDescent="0.2">
      <c r="A94" s="57"/>
      <c r="B94" s="58"/>
      <c r="C94" s="58"/>
      <c r="D94" s="58"/>
    </row>
    <row r="95" spans="1:4" x14ac:dyDescent="0.2">
      <c r="A95" s="57"/>
      <c r="B95" s="58"/>
      <c r="C95" s="58"/>
      <c r="D95" s="58"/>
    </row>
    <row r="96" spans="1:4" x14ac:dyDescent="0.2">
      <c r="A96" s="57"/>
      <c r="B96" s="58"/>
      <c r="C96" s="58"/>
      <c r="D96" s="58"/>
    </row>
    <row r="97" spans="1:4" x14ac:dyDescent="0.2">
      <c r="A97" s="57"/>
      <c r="B97" s="58"/>
      <c r="C97" s="58"/>
      <c r="D97" s="58"/>
    </row>
    <row r="98" spans="1:4" x14ac:dyDescent="0.2">
      <c r="A98" s="57"/>
      <c r="B98" s="58"/>
      <c r="C98" s="58"/>
      <c r="D98" s="58"/>
    </row>
    <row r="99" spans="1:4" x14ac:dyDescent="0.2">
      <c r="A99" s="57"/>
      <c r="B99" s="58"/>
      <c r="C99" s="58"/>
      <c r="D99" s="58"/>
    </row>
    <row r="100" spans="1:4" x14ac:dyDescent="0.2">
      <c r="A100" s="57"/>
      <c r="B100" s="58"/>
      <c r="C100" s="58"/>
      <c r="D100" s="58"/>
    </row>
    <row r="101" spans="1:4" x14ac:dyDescent="0.2">
      <c r="A101" s="57"/>
      <c r="B101" s="58"/>
      <c r="C101" s="58"/>
      <c r="D101" s="58"/>
    </row>
    <row r="102" spans="1:4" x14ac:dyDescent="0.2">
      <c r="A102" s="57"/>
      <c r="B102" s="58"/>
      <c r="C102" s="58"/>
      <c r="D102" s="58"/>
    </row>
    <row r="103" spans="1:4" x14ac:dyDescent="0.2">
      <c r="A103" s="57"/>
      <c r="B103" s="58"/>
      <c r="C103" s="58"/>
      <c r="D103" s="58"/>
    </row>
    <row r="104" spans="1:4" x14ac:dyDescent="0.2">
      <c r="A104" s="57"/>
      <c r="B104" s="58"/>
      <c r="C104" s="58"/>
      <c r="D104" s="58"/>
    </row>
    <row r="105" spans="1:4" x14ac:dyDescent="0.2">
      <c r="A105" s="57"/>
      <c r="B105" s="58"/>
      <c r="C105" s="58"/>
      <c r="D105" s="58"/>
    </row>
    <row r="106" spans="1:4" x14ac:dyDescent="0.2">
      <c r="A106" s="57"/>
      <c r="B106" s="58"/>
      <c r="C106" s="58"/>
      <c r="D106" s="58"/>
    </row>
    <row r="107" spans="1:4" x14ac:dyDescent="0.2">
      <c r="A107" s="57"/>
      <c r="B107" s="58"/>
      <c r="C107" s="58"/>
      <c r="D107" s="58"/>
    </row>
    <row r="108" spans="1:4" x14ac:dyDescent="0.2">
      <c r="A108" s="57"/>
      <c r="B108" s="58"/>
      <c r="C108" s="58"/>
      <c r="D108" s="58"/>
    </row>
    <row r="109" spans="1:4" x14ac:dyDescent="0.2">
      <c r="A109" s="57"/>
      <c r="B109" s="58"/>
      <c r="C109" s="58"/>
      <c r="D109" s="58"/>
    </row>
    <row r="110" spans="1:4" x14ac:dyDescent="0.2">
      <c r="A110" s="57"/>
      <c r="B110" s="58"/>
      <c r="C110" s="58"/>
      <c r="D110" s="58"/>
    </row>
    <row r="111" spans="1:4" x14ac:dyDescent="0.2">
      <c r="A111" s="57"/>
      <c r="B111" s="58"/>
      <c r="C111" s="58"/>
      <c r="D111" s="58"/>
    </row>
    <row r="112" spans="1:4" x14ac:dyDescent="0.2">
      <c r="A112" s="57"/>
      <c r="B112" s="58"/>
      <c r="C112" s="58"/>
      <c r="D112" s="58"/>
    </row>
    <row r="113" spans="1:4" x14ac:dyDescent="0.2">
      <c r="A113" s="57"/>
      <c r="B113" s="58"/>
      <c r="C113" s="58"/>
      <c r="D113" s="58"/>
    </row>
    <row r="114" spans="1:4" x14ac:dyDescent="0.2">
      <c r="A114" s="57"/>
      <c r="B114" s="58"/>
      <c r="C114" s="58"/>
      <c r="D114" s="58"/>
    </row>
    <row r="115" spans="1:4" x14ac:dyDescent="0.2">
      <c r="A115" s="57"/>
      <c r="B115" s="58"/>
      <c r="C115" s="58"/>
      <c r="D115" s="58"/>
    </row>
    <row r="116" spans="1:4" x14ac:dyDescent="0.2">
      <c r="A116" s="57"/>
      <c r="B116" s="58"/>
      <c r="C116" s="58"/>
      <c r="D116" s="58"/>
    </row>
    <row r="117" spans="1:4" x14ac:dyDescent="0.2">
      <c r="A117" s="57"/>
      <c r="B117" s="58"/>
      <c r="C117" s="58"/>
      <c r="D117" s="58"/>
    </row>
    <row r="118" spans="1:4" x14ac:dyDescent="0.2">
      <c r="A118" s="57"/>
      <c r="B118" s="58"/>
      <c r="C118" s="58"/>
      <c r="D118" s="58"/>
    </row>
    <row r="119" spans="1:4" x14ac:dyDescent="0.2">
      <c r="A119" s="57"/>
      <c r="B119" s="58"/>
      <c r="C119" s="58"/>
      <c r="D119" s="58"/>
    </row>
    <row r="120" spans="1:4" x14ac:dyDescent="0.2">
      <c r="A120" s="57"/>
      <c r="B120" s="58"/>
      <c r="C120" s="58"/>
      <c r="D120" s="58"/>
    </row>
    <row r="121" spans="1:4" x14ac:dyDescent="0.2">
      <c r="A121" s="57"/>
      <c r="B121" s="58"/>
      <c r="C121" s="58"/>
      <c r="D121" s="58"/>
    </row>
    <row r="122" spans="1:4" x14ac:dyDescent="0.2">
      <c r="A122" s="57"/>
      <c r="B122" s="58"/>
      <c r="C122" s="58"/>
      <c r="D122" s="58"/>
    </row>
    <row r="123" spans="1:4" x14ac:dyDescent="0.2">
      <c r="A123" s="57"/>
      <c r="B123" s="58"/>
      <c r="C123" s="58"/>
      <c r="D123" s="58"/>
    </row>
    <row r="124" spans="1:4" x14ac:dyDescent="0.2">
      <c r="A124" s="57"/>
      <c r="B124" s="58"/>
      <c r="C124" s="58"/>
      <c r="D124" s="58"/>
    </row>
    <row r="125" spans="1:4" x14ac:dyDescent="0.2">
      <c r="A125" s="57"/>
      <c r="B125" s="58"/>
      <c r="C125" s="58"/>
      <c r="D125" s="58"/>
    </row>
    <row r="126" spans="1:4" x14ac:dyDescent="0.2">
      <c r="A126" s="57"/>
      <c r="B126" s="58"/>
      <c r="C126" s="58"/>
      <c r="D126" s="58"/>
    </row>
    <row r="127" spans="1:4" x14ac:dyDescent="0.2">
      <c r="A127" s="57"/>
      <c r="B127" s="58"/>
      <c r="C127" s="58"/>
      <c r="D127" s="58"/>
    </row>
    <row r="128" spans="1:4" x14ac:dyDescent="0.2">
      <c r="A128" s="57"/>
      <c r="B128" s="58"/>
      <c r="C128" s="58"/>
      <c r="D128" s="58"/>
    </row>
    <row r="129" spans="1:4" x14ac:dyDescent="0.2">
      <c r="A129" s="57"/>
      <c r="B129" s="58"/>
      <c r="C129" s="58"/>
      <c r="D129" s="58"/>
    </row>
    <row r="130" spans="1:4" x14ac:dyDescent="0.2">
      <c r="A130" s="57"/>
      <c r="B130" s="58"/>
      <c r="C130" s="58"/>
      <c r="D130" s="58"/>
    </row>
    <row r="131" spans="1:4" x14ac:dyDescent="0.2">
      <c r="A131" s="57"/>
      <c r="B131" s="58"/>
      <c r="C131" s="58"/>
      <c r="D131" s="58"/>
    </row>
    <row r="132" spans="1:4" x14ac:dyDescent="0.2">
      <c r="A132" s="57"/>
      <c r="B132" s="58"/>
      <c r="C132" s="58"/>
      <c r="D132" s="58"/>
    </row>
    <row r="133" spans="1:4" x14ac:dyDescent="0.2">
      <c r="A133" s="57"/>
      <c r="B133" s="58"/>
      <c r="C133" s="58"/>
      <c r="D133" s="58"/>
    </row>
    <row r="134" spans="1:4" x14ac:dyDescent="0.2">
      <c r="A134" s="57"/>
      <c r="B134" s="58"/>
      <c r="C134" s="58"/>
      <c r="D134" s="58"/>
    </row>
    <row r="135" spans="1:4" x14ac:dyDescent="0.2">
      <c r="A135" s="57"/>
      <c r="B135" s="58"/>
      <c r="C135" s="58"/>
      <c r="D135" s="58"/>
    </row>
    <row r="136" spans="1:4" x14ac:dyDescent="0.2">
      <c r="A136" s="57"/>
      <c r="B136" s="58"/>
      <c r="C136" s="58"/>
      <c r="D136" s="58"/>
    </row>
    <row r="137" spans="1:4" x14ac:dyDescent="0.2">
      <c r="A137" s="57"/>
      <c r="B137" s="58"/>
      <c r="C137" s="58"/>
      <c r="D137" s="58"/>
    </row>
    <row r="138" spans="1:4" x14ac:dyDescent="0.2">
      <c r="A138" s="57"/>
      <c r="B138" s="58"/>
      <c r="C138" s="58"/>
      <c r="D138" s="58"/>
    </row>
    <row r="139" spans="1:4" x14ac:dyDescent="0.2">
      <c r="A139" s="57"/>
      <c r="B139" s="58"/>
      <c r="C139" s="58"/>
      <c r="D139" s="58"/>
    </row>
    <row r="140" spans="1:4" x14ac:dyDescent="0.2">
      <c r="A140" s="57"/>
      <c r="B140" s="58"/>
      <c r="C140" s="58"/>
      <c r="D140" s="58"/>
    </row>
    <row r="141" spans="1:4" x14ac:dyDescent="0.2">
      <c r="A141" s="57"/>
      <c r="B141" s="58"/>
      <c r="C141" s="58"/>
      <c r="D141" s="58"/>
    </row>
    <row r="142" spans="1:4" x14ac:dyDescent="0.2">
      <c r="A142" s="57"/>
      <c r="B142" s="58"/>
      <c r="C142" s="58"/>
      <c r="D142" s="58"/>
    </row>
    <row r="143" spans="1:4" x14ac:dyDescent="0.2">
      <c r="A143" s="57"/>
      <c r="B143" s="58"/>
      <c r="C143" s="58"/>
      <c r="D143" s="58"/>
    </row>
    <row r="144" spans="1:4" x14ac:dyDescent="0.2">
      <c r="A144" s="57"/>
      <c r="B144" s="58"/>
      <c r="C144" s="58"/>
      <c r="D144" s="58"/>
    </row>
    <row r="145" spans="1:4" x14ac:dyDescent="0.2">
      <c r="A145" s="57"/>
      <c r="B145" s="58"/>
      <c r="C145" s="58"/>
      <c r="D145" s="58"/>
    </row>
    <row r="146" spans="1:4" x14ac:dyDescent="0.2">
      <c r="A146" s="57"/>
      <c r="B146" s="58"/>
      <c r="C146" s="58"/>
      <c r="D146" s="58"/>
    </row>
    <row r="147" spans="1:4" x14ac:dyDescent="0.2">
      <c r="A147" s="57"/>
      <c r="B147" s="58"/>
      <c r="C147" s="58"/>
      <c r="D147" s="58"/>
    </row>
    <row r="148" spans="1:4" x14ac:dyDescent="0.2">
      <c r="A148" s="57"/>
      <c r="B148" s="58"/>
      <c r="C148" s="58"/>
      <c r="D148" s="58"/>
    </row>
    <row r="149" spans="1:4" x14ac:dyDescent="0.2">
      <c r="A149" s="57"/>
      <c r="B149" s="58"/>
      <c r="C149" s="58"/>
      <c r="D149" s="58"/>
    </row>
    <row r="150" spans="1:4" x14ac:dyDescent="0.2">
      <c r="A150" s="57"/>
      <c r="B150" s="58"/>
      <c r="C150" s="58"/>
      <c r="D150" s="58"/>
    </row>
    <row r="151" spans="1:4" x14ac:dyDescent="0.2">
      <c r="A151" s="57"/>
      <c r="B151" s="58"/>
      <c r="C151" s="58"/>
      <c r="D151" s="58"/>
    </row>
    <row r="152" spans="1:4" x14ac:dyDescent="0.2">
      <c r="A152" s="57"/>
      <c r="B152" s="58"/>
      <c r="C152" s="58"/>
      <c r="D152" s="58"/>
    </row>
    <row r="153" spans="1:4" x14ac:dyDescent="0.2">
      <c r="A153" s="57"/>
      <c r="B153" s="58"/>
      <c r="C153" s="58"/>
      <c r="D153" s="58"/>
    </row>
    <row r="154" spans="1:4" x14ac:dyDescent="0.2">
      <c r="A154" s="57"/>
      <c r="B154" s="58"/>
      <c r="C154" s="58"/>
      <c r="D154" s="58"/>
    </row>
    <row r="155" spans="1:4" x14ac:dyDescent="0.2">
      <c r="A155" s="57"/>
      <c r="B155" s="58"/>
      <c r="C155" s="58"/>
      <c r="D155" s="58"/>
    </row>
    <row r="156" spans="1:4" x14ac:dyDescent="0.2">
      <c r="A156" s="57"/>
      <c r="B156" s="58"/>
      <c r="C156" s="58"/>
      <c r="D156" s="58"/>
    </row>
    <row r="157" spans="1:4" x14ac:dyDescent="0.2">
      <c r="A157" s="57"/>
      <c r="B157" s="58"/>
      <c r="C157" s="58"/>
      <c r="D157" s="58"/>
    </row>
    <row r="158" spans="1:4" x14ac:dyDescent="0.2">
      <c r="A158" s="57"/>
      <c r="B158" s="58"/>
      <c r="C158" s="58"/>
      <c r="D158" s="58"/>
    </row>
    <row r="159" spans="1:4" x14ac:dyDescent="0.2">
      <c r="A159" s="57"/>
      <c r="B159" s="58"/>
      <c r="C159" s="58"/>
      <c r="D159" s="58"/>
    </row>
    <row r="160" spans="1:4" x14ac:dyDescent="0.2">
      <c r="A160" s="57"/>
      <c r="B160" s="58"/>
      <c r="C160" s="58"/>
      <c r="D160" s="58"/>
    </row>
    <row r="161" spans="1:4" x14ac:dyDescent="0.2">
      <c r="A161" s="57"/>
      <c r="B161" s="58"/>
      <c r="C161" s="58"/>
      <c r="D161" s="58"/>
    </row>
    <row r="162" spans="1:4" x14ac:dyDescent="0.2">
      <c r="A162" s="57"/>
      <c r="B162" s="58"/>
      <c r="C162" s="58"/>
      <c r="D162" s="58"/>
    </row>
    <row r="163" spans="1:4" x14ac:dyDescent="0.2">
      <c r="A163" s="57"/>
      <c r="B163" s="58"/>
      <c r="C163" s="58"/>
      <c r="D163" s="58"/>
    </row>
    <row r="164" spans="1:4" x14ac:dyDescent="0.2">
      <c r="A164" s="57"/>
      <c r="B164" s="58"/>
      <c r="C164" s="58"/>
      <c r="D164" s="58"/>
    </row>
    <row r="165" spans="1:4" x14ac:dyDescent="0.2">
      <c r="A165" s="57"/>
      <c r="B165" s="58"/>
      <c r="C165" s="58"/>
      <c r="D165" s="58"/>
    </row>
    <row r="166" spans="1:4" x14ac:dyDescent="0.2">
      <c r="A166" s="57"/>
      <c r="B166" s="58"/>
      <c r="C166" s="58"/>
      <c r="D166" s="58"/>
    </row>
    <row r="167" spans="1:4" x14ac:dyDescent="0.2">
      <c r="A167" s="57"/>
      <c r="B167" s="58"/>
      <c r="C167" s="58"/>
      <c r="D167" s="58"/>
    </row>
    <row r="168" spans="1:4" x14ac:dyDescent="0.2">
      <c r="A168" s="57"/>
      <c r="B168" s="58"/>
      <c r="C168" s="58"/>
      <c r="D168" s="58"/>
    </row>
    <row r="169" spans="1:4" x14ac:dyDescent="0.2">
      <c r="A169" s="57"/>
      <c r="B169" s="58"/>
      <c r="C169" s="58"/>
      <c r="D169" s="58"/>
    </row>
    <row r="170" spans="1:4" x14ac:dyDescent="0.2">
      <c r="A170" s="57"/>
      <c r="B170" s="58"/>
      <c r="C170" s="58"/>
      <c r="D170" s="58"/>
    </row>
    <row r="171" spans="1:4" x14ac:dyDescent="0.2">
      <c r="A171" s="57"/>
      <c r="B171" s="58"/>
      <c r="C171" s="58"/>
      <c r="D171" s="58"/>
    </row>
    <row r="172" spans="1:4" x14ac:dyDescent="0.2">
      <c r="A172" s="57"/>
      <c r="B172" s="58"/>
      <c r="C172" s="58"/>
      <c r="D172" s="58"/>
    </row>
    <row r="173" spans="1:4" x14ac:dyDescent="0.2">
      <c r="A173" s="57"/>
      <c r="B173" s="58"/>
      <c r="C173" s="58"/>
      <c r="D173" s="58"/>
    </row>
    <row r="174" spans="1:4" x14ac:dyDescent="0.2">
      <c r="A174" s="57"/>
      <c r="B174" s="58"/>
      <c r="C174" s="58"/>
      <c r="D174" s="58"/>
    </row>
    <row r="175" spans="1:4" x14ac:dyDescent="0.2">
      <c r="A175" s="57"/>
      <c r="B175" s="58"/>
      <c r="C175" s="58"/>
      <c r="D175" s="58"/>
    </row>
    <row r="176" spans="1:4" x14ac:dyDescent="0.2">
      <c r="A176" s="57"/>
      <c r="B176" s="58"/>
      <c r="C176" s="58"/>
      <c r="D176" s="58"/>
    </row>
    <row r="177" spans="1:4" x14ac:dyDescent="0.2">
      <c r="A177" s="57"/>
      <c r="B177" s="58"/>
      <c r="C177" s="58"/>
      <c r="D177" s="58"/>
    </row>
    <row r="178" spans="1:4" x14ac:dyDescent="0.2">
      <c r="A178" s="57"/>
      <c r="B178" s="58"/>
      <c r="C178" s="58"/>
      <c r="D178" s="58"/>
    </row>
    <row r="179" spans="1:4" x14ac:dyDescent="0.2">
      <c r="A179" s="57"/>
      <c r="B179" s="58"/>
      <c r="C179" s="58"/>
      <c r="D179" s="58"/>
    </row>
    <row r="180" spans="1:4" x14ac:dyDescent="0.2">
      <c r="A180" s="57"/>
      <c r="B180" s="58"/>
      <c r="C180" s="58"/>
      <c r="D180" s="58"/>
    </row>
    <row r="181" spans="1:4" x14ac:dyDescent="0.2">
      <c r="A181" s="57"/>
      <c r="B181" s="58"/>
      <c r="C181" s="58"/>
      <c r="D181" s="58"/>
    </row>
    <row r="182" spans="1:4" x14ac:dyDescent="0.2">
      <c r="A182" s="57"/>
      <c r="B182" s="58"/>
      <c r="C182" s="58"/>
      <c r="D182" s="58"/>
    </row>
    <row r="183" spans="1:4" x14ac:dyDescent="0.2">
      <c r="A183" s="57"/>
      <c r="B183" s="58"/>
      <c r="C183" s="58"/>
      <c r="D183" s="58"/>
    </row>
    <row r="184" spans="1:4" x14ac:dyDescent="0.2">
      <c r="A184" s="57"/>
      <c r="B184" s="58"/>
      <c r="C184" s="58"/>
      <c r="D184" s="58"/>
    </row>
    <row r="185" spans="1:4" x14ac:dyDescent="0.2">
      <c r="A185" s="57"/>
      <c r="B185" s="58"/>
      <c r="C185" s="58"/>
      <c r="D185" s="58"/>
    </row>
    <row r="186" spans="1:4" x14ac:dyDescent="0.2">
      <c r="A186" s="57"/>
      <c r="B186" s="58"/>
      <c r="C186" s="58"/>
      <c r="D186" s="58"/>
    </row>
    <row r="187" spans="1:4" x14ac:dyDescent="0.2">
      <c r="A187" s="57"/>
      <c r="B187" s="58"/>
      <c r="C187" s="58"/>
      <c r="D187" s="58"/>
    </row>
    <row r="188" spans="1:4" x14ac:dyDescent="0.2">
      <c r="A188" s="57"/>
      <c r="B188" s="58"/>
      <c r="C188" s="58"/>
      <c r="D188" s="58"/>
    </row>
    <row r="189" spans="1:4" x14ac:dyDescent="0.2">
      <c r="A189" s="57"/>
      <c r="B189" s="58"/>
      <c r="C189" s="58"/>
      <c r="D189" s="58"/>
    </row>
    <row r="190" spans="1:4" x14ac:dyDescent="0.2">
      <c r="A190" s="57"/>
      <c r="B190" s="58"/>
      <c r="C190" s="58"/>
      <c r="D190" s="58"/>
    </row>
    <row r="191" spans="1:4" x14ac:dyDescent="0.2">
      <c r="A191" s="57"/>
      <c r="B191" s="58"/>
      <c r="C191" s="58"/>
      <c r="D191" s="58"/>
    </row>
    <row r="192" spans="1:4" x14ac:dyDescent="0.2">
      <c r="A192" s="57"/>
      <c r="B192" s="58"/>
      <c r="C192" s="58"/>
      <c r="D192" s="58"/>
    </row>
    <row r="193" spans="1:4" x14ac:dyDescent="0.2">
      <c r="A193" s="57"/>
      <c r="B193" s="58"/>
      <c r="C193" s="58"/>
      <c r="D193" s="58"/>
    </row>
    <row r="194" spans="1:4" x14ac:dyDescent="0.2">
      <c r="A194" s="57"/>
      <c r="B194" s="58"/>
      <c r="C194" s="58"/>
      <c r="D194" s="58"/>
    </row>
    <row r="195" spans="1:4" x14ac:dyDescent="0.2">
      <c r="A195" s="57"/>
      <c r="B195" s="58"/>
      <c r="C195" s="58"/>
      <c r="D195" s="58"/>
    </row>
    <row r="196" spans="1:4" x14ac:dyDescent="0.2">
      <c r="A196" s="57"/>
      <c r="B196" s="58"/>
      <c r="C196" s="58"/>
      <c r="D196" s="58"/>
    </row>
    <row r="197" spans="1:4" x14ac:dyDescent="0.2">
      <c r="A197" s="57"/>
      <c r="B197" s="58"/>
      <c r="C197" s="58"/>
      <c r="D197" s="58"/>
    </row>
    <row r="198" spans="1:4" x14ac:dyDescent="0.2">
      <c r="A198" s="57"/>
      <c r="B198" s="58"/>
      <c r="C198" s="58"/>
      <c r="D198" s="58"/>
    </row>
    <row r="199" spans="1:4" x14ac:dyDescent="0.2">
      <c r="A199" s="57"/>
      <c r="B199" s="58"/>
      <c r="C199" s="58"/>
      <c r="D199" s="58"/>
    </row>
    <row r="200" spans="1:4" x14ac:dyDescent="0.2">
      <c r="A200" s="57"/>
      <c r="B200" s="58"/>
      <c r="C200" s="58"/>
      <c r="D200" s="58"/>
    </row>
    <row r="201" spans="1:4" x14ac:dyDescent="0.2">
      <c r="A201" s="57"/>
      <c r="B201" s="58"/>
      <c r="C201" s="58"/>
      <c r="D201" s="58"/>
    </row>
    <row r="202" spans="1:4" x14ac:dyDescent="0.2">
      <c r="A202" s="57"/>
      <c r="B202" s="58"/>
      <c r="C202" s="58"/>
      <c r="D202" s="58"/>
    </row>
    <row r="203" spans="1:4" x14ac:dyDescent="0.2">
      <c r="A203" s="57"/>
      <c r="B203" s="58"/>
      <c r="C203" s="58"/>
      <c r="D203" s="58"/>
    </row>
    <row r="204" spans="1:4" x14ac:dyDescent="0.2">
      <c r="A204" s="57"/>
      <c r="B204" s="58"/>
      <c r="C204" s="58"/>
      <c r="D204" s="58"/>
    </row>
    <row r="205" spans="1:4" x14ac:dyDescent="0.2">
      <c r="A205" s="57"/>
      <c r="B205" s="58"/>
      <c r="C205" s="58"/>
      <c r="D205" s="58"/>
    </row>
    <row r="206" spans="1:4" x14ac:dyDescent="0.2">
      <c r="A206" s="57"/>
      <c r="B206" s="58"/>
      <c r="C206" s="58"/>
      <c r="D206" s="58"/>
    </row>
    <row r="207" spans="1:4" x14ac:dyDescent="0.2">
      <c r="A207" s="57"/>
      <c r="B207" s="58"/>
      <c r="C207" s="58"/>
      <c r="D207" s="58"/>
    </row>
    <row r="208" spans="1:4" x14ac:dyDescent="0.2">
      <c r="A208" s="57"/>
      <c r="B208" s="58"/>
      <c r="C208" s="58"/>
      <c r="D208" s="58"/>
    </row>
    <row r="209" spans="1:4" x14ac:dyDescent="0.2">
      <c r="A209" s="57"/>
      <c r="B209" s="58"/>
      <c r="C209" s="58"/>
      <c r="D209" s="58"/>
    </row>
    <row r="210" spans="1:4" x14ac:dyDescent="0.2">
      <c r="A210" s="57"/>
      <c r="B210" s="58"/>
      <c r="C210" s="58"/>
      <c r="D210" s="58"/>
    </row>
    <row r="211" spans="1:4" x14ac:dyDescent="0.2">
      <c r="A211" s="57"/>
      <c r="B211" s="58"/>
      <c r="C211" s="58"/>
      <c r="D211" s="58"/>
    </row>
    <row r="212" spans="1:4" x14ac:dyDescent="0.2">
      <c r="A212" s="57"/>
      <c r="B212" s="58"/>
      <c r="C212" s="58"/>
      <c r="D212" s="58"/>
    </row>
    <row r="213" spans="1:4" x14ac:dyDescent="0.2">
      <c r="A213" s="57"/>
      <c r="B213" s="58"/>
      <c r="C213" s="58"/>
      <c r="D213" s="58"/>
    </row>
    <row r="214" spans="1:4" x14ac:dyDescent="0.2">
      <c r="A214" s="57"/>
      <c r="B214" s="58"/>
      <c r="C214" s="58"/>
      <c r="D214" s="58"/>
    </row>
    <row r="215" spans="1:4" x14ac:dyDescent="0.2">
      <c r="A215" s="57"/>
      <c r="B215" s="58"/>
      <c r="C215" s="58"/>
      <c r="D215" s="58"/>
    </row>
    <row r="216" spans="1:4" x14ac:dyDescent="0.2">
      <c r="A216" s="57"/>
      <c r="B216" s="58"/>
      <c r="C216" s="58"/>
      <c r="D216" s="58"/>
    </row>
    <row r="217" spans="1:4" x14ac:dyDescent="0.2">
      <c r="A217" s="57"/>
      <c r="B217" s="58"/>
      <c r="C217" s="58"/>
      <c r="D217" s="58"/>
    </row>
    <row r="218" spans="1:4" x14ac:dyDescent="0.2">
      <c r="A218" s="57"/>
      <c r="B218" s="58"/>
      <c r="C218" s="58"/>
      <c r="D218" s="58"/>
    </row>
    <row r="219" spans="1:4" x14ac:dyDescent="0.2">
      <c r="A219" s="57"/>
      <c r="B219" s="58"/>
      <c r="C219" s="58"/>
      <c r="D219" s="58"/>
    </row>
    <row r="220" spans="1:4" x14ac:dyDescent="0.2">
      <c r="A220" s="57"/>
      <c r="B220" s="58"/>
      <c r="C220" s="58"/>
      <c r="D220" s="58"/>
    </row>
    <row r="221" spans="1:4" x14ac:dyDescent="0.2">
      <c r="A221" s="57"/>
      <c r="B221" s="58"/>
      <c r="C221" s="58"/>
      <c r="D221" s="58"/>
    </row>
    <row r="222" spans="1:4" x14ac:dyDescent="0.2">
      <c r="A222" s="57"/>
      <c r="B222" s="58"/>
      <c r="C222" s="58"/>
      <c r="D222" s="58"/>
    </row>
    <row r="223" spans="1:4" x14ac:dyDescent="0.2">
      <c r="A223" s="57"/>
      <c r="B223" s="58"/>
      <c r="C223" s="58"/>
      <c r="D223" s="58"/>
    </row>
    <row r="224" spans="1:4" x14ac:dyDescent="0.2">
      <c r="A224" s="57"/>
      <c r="B224" s="58"/>
      <c r="C224" s="58"/>
      <c r="D224" s="58"/>
    </row>
    <row r="225" spans="1:4" x14ac:dyDescent="0.2">
      <c r="A225" s="57"/>
      <c r="B225" s="58"/>
      <c r="C225" s="58"/>
      <c r="D225" s="58"/>
    </row>
    <row r="226" spans="1:4" x14ac:dyDescent="0.2">
      <c r="A226" s="57"/>
      <c r="B226" s="58"/>
      <c r="C226" s="58"/>
      <c r="D226" s="58"/>
    </row>
  </sheetData>
  <mergeCells count="56">
    <mergeCell ref="A36:R36"/>
    <mergeCell ref="Q42:Q44"/>
    <mergeCell ref="R42:R44"/>
    <mergeCell ref="E43:H43"/>
    <mergeCell ref="I43:L43"/>
    <mergeCell ref="M43:P43"/>
    <mergeCell ref="E44:H44"/>
    <mergeCell ref="I44:L44"/>
    <mergeCell ref="M44:P44"/>
    <mergeCell ref="A26:R26"/>
    <mergeCell ref="A34:C34"/>
    <mergeCell ref="E34:H34"/>
    <mergeCell ref="I34:L34"/>
    <mergeCell ref="Q32:Q34"/>
    <mergeCell ref="R32:R34"/>
    <mergeCell ref="E33:H33"/>
    <mergeCell ref="I33:L33"/>
    <mergeCell ref="M33:P33"/>
    <mergeCell ref="M34:P34"/>
    <mergeCell ref="A1:R1"/>
    <mergeCell ref="M3:P3"/>
    <mergeCell ref="M14:P14"/>
    <mergeCell ref="Q12:Q14"/>
    <mergeCell ref="R12:R14"/>
    <mergeCell ref="E13:H13"/>
    <mergeCell ref="I13:L13"/>
    <mergeCell ref="M13:P13"/>
    <mergeCell ref="E14:H14"/>
    <mergeCell ref="I14:L14"/>
    <mergeCell ref="A6:R6"/>
    <mergeCell ref="A14:C14"/>
    <mergeCell ref="E3:H3"/>
    <mergeCell ref="I3:L3"/>
    <mergeCell ref="A3:A4"/>
    <mergeCell ref="B3:B4"/>
    <mergeCell ref="C3:C4"/>
    <mergeCell ref="D3:D4"/>
    <mergeCell ref="A16:R16"/>
    <mergeCell ref="Q22:Q24"/>
    <mergeCell ref="R22:R24"/>
    <mergeCell ref="E23:H23"/>
    <mergeCell ref="I23:L23"/>
    <mergeCell ref="M23:P23"/>
    <mergeCell ref="A24:C24"/>
    <mergeCell ref="E24:H24"/>
    <mergeCell ref="I24:L24"/>
    <mergeCell ref="M24:P24"/>
    <mergeCell ref="Q46:Q50"/>
    <mergeCell ref="E46:H46"/>
    <mergeCell ref="I46:L46"/>
    <mergeCell ref="M46:P46"/>
    <mergeCell ref="E47:P47"/>
    <mergeCell ref="E50:P50"/>
    <mergeCell ref="E49:H49"/>
    <mergeCell ref="I49:L49"/>
    <mergeCell ref="M49:P49"/>
  </mergeCells>
  <pageMargins left="0.78740157480314965" right="0.78740157480314965" top="0.39370078740157483" bottom="0.39370078740157483" header="0.51181102362204722" footer="0.51181102362204722"/>
  <pageSetup paperSize="9" scale="58" orientation="landscape" r:id="rId1"/>
  <headerFooter alignWithMargins="0">
    <oddFooter>&amp;R&amp;8&amp;P/&amp;N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pageSetUpPr fitToPage="1"/>
  </sheetPr>
  <dimension ref="A1:J269"/>
  <sheetViews>
    <sheetView topLeftCell="A19" zoomScale="85" zoomScaleNormal="85" workbookViewId="0">
      <selection sqref="A1:H1"/>
    </sheetView>
  </sheetViews>
  <sheetFormatPr defaultRowHeight="12.75" x14ac:dyDescent="0.2"/>
  <cols>
    <col min="1" max="1" width="10.7109375" style="108" customWidth="1"/>
    <col min="2" max="4" width="8.7109375" style="108" customWidth="1"/>
    <col min="5" max="5" width="11.85546875" style="108" customWidth="1"/>
    <col min="6" max="6" width="10.7109375" style="108" customWidth="1"/>
    <col min="7" max="7" width="43.5703125" style="108" customWidth="1"/>
    <col min="8" max="8" width="2.7109375" style="108" customWidth="1"/>
    <col min="9" max="9" width="49.28515625" style="10" customWidth="1"/>
    <col min="10" max="244" width="9.140625" style="108"/>
    <col min="245" max="245" width="9.7109375" style="108" customWidth="1"/>
    <col min="246" max="250" width="8.7109375" style="108" customWidth="1"/>
    <col min="251" max="251" width="15.7109375" style="108" customWidth="1"/>
    <col min="252" max="252" width="36.7109375" style="108" customWidth="1"/>
    <col min="253" max="253" width="2.7109375" style="108" customWidth="1"/>
    <col min="254" max="254" width="49.28515625" style="108" customWidth="1"/>
    <col min="255" max="500" width="9.140625" style="108"/>
    <col min="501" max="501" width="9.7109375" style="108" customWidth="1"/>
    <col min="502" max="506" width="8.7109375" style="108" customWidth="1"/>
    <col min="507" max="507" width="15.7109375" style="108" customWidth="1"/>
    <col min="508" max="508" width="36.7109375" style="108" customWidth="1"/>
    <col min="509" max="509" width="2.7109375" style="108" customWidth="1"/>
    <col min="510" max="510" width="49.28515625" style="108" customWidth="1"/>
    <col min="511" max="756" width="9.140625" style="108"/>
    <col min="757" max="757" width="9.7109375" style="108" customWidth="1"/>
    <col min="758" max="762" width="8.7109375" style="108" customWidth="1"/>
    <col min="763" max="763" width="15.7109375" style="108" customWidth="1"/>
    <col min="764" max="764" width="36.7109375" style="108" customWidth="1"/>
    <col min="765" max="765" width="2.7109375" style="108" customWidth="1"/>
    <col min="766" max="766" width="49.28515625" style="108" customWidth="1"/>
    <col min="767" max="1012" width="9.140625" style="108"/>
    <col min="1013" max="1013" width="9.7109375" style="108" customWidth="1"/>
    <col min="1014" max="1018" width="8.7109375" style="108" customWidth="1"/>
    <col min="1019" max="1019" width="15.7109375" style="108" customWidth="1"/>
    <col min="1020" max="1020" width="36.7109375" style="108" customWidth="1"/>
    <col min="1021" max="1021" width="2.7109375" style="108" customWidth="1"/>
    <col min="1022" max="1022" width="49.28515625" style="108" customWidth="1"/>
    <col min="1023" max="1268" width="9.140625" style="108"/>
    <col min="1269" max="1269" width="9.7109375" style="108" customWidth="1"/>
    <col min="1270" max="1274" width="8.7109375" style="108" customWidth="1"/>
    <col min="1275" max="1275" width="15.7109375" style="108" customWidth="1"/>
    <col min="1276" max="1276" width="36.7109375" style="108" customWidth="1"/>
    <col min="1277" max="1277" width="2.7109375" style="108" customWidth="1"/>
    <col min="1278" max="1278" width="49.28515625" style="108" customWidth="1"/>
    <col min="1279" max="1524" width="9.140625" style="108"/>
    <col min="1525" max="1525" width="9.7109375" style="108" customWidth="1"/>
    <col min="1526" max="1530" width="8.7109375" style="108" customWidth="1"/>
    <col min="1531" max="1531" width="15.7109375" style="108" customWidth="1"/>
    <col min="1532" max="1532" width="36.7109375" style="108" customWidth="1"/>
    <col min="1533" max="1533" width="2.7109375" style="108" customWidth="1"/>
    <col min="1534" max="1534" width="49.28515625" style="108" customWidth="1"/>
    <col min="1535" max="1780" width="9.140625" style="108"/>
    <col min="1781" max="1781" width="9.7109375" style="108" customWidth="1"/>
    <col min="1782" max="1786" width="8.7109375" style="108" customWidth="1"/>
    <col min="1787" max="1787" width="15.7109375" style="108" customWidth="1"/>
    <col min="1788" max="1788" width="36.7109375" style="108" customWidth="1"/>
    <col min="1789" max="1789" width="2.7109375" style="108" customWidth="1"/>
    <col min="1790" max="1790" width="49.28515625" style="108" customWidth="1"/>
    <col min="1791" max="2036" width="9.140625" style="108"/>
    <col min="2037" max="2037" width="9.7109375" style="108" customWidth="1"/>
    <col min="2038" max="2042" width="8.7109375" style="108" customWidth="1"/>
    <col min="2043" max="2043" width="15.7109375" style="108" customWidth="1"/>
    <col min="2044" max="2044" width="36.7109375" style="108" customWidth="1"/>
    <col min="2045" max="2045" width="2.7109375" style="108" customWidth="1"/>
    <col min="2046" max="2046" width="49.28515625" style="108" customWidth="1"/>
    <col min="2047" max="2292" width="9.140625" style="108"/>
    <col min="2293" max="2293" width="9.7109375" style="108" customWidth="1"/>
    <col min="2294" max="2298" width="8.7109375" style="108" customWidth="1"/>
    <col min="2299" max="2299" width="15.7109375" style="108" customWidth="1"/>
    <col min="2300" max="2300" width="36.7109375" style="108" customWidth="1"/>
    <col min="2301" max="2301" width="2.7109375" style="108" customWidth="1"/>
    <col min="2302" max="2302" width="49.28515625" style="108" customWidth="1"/>
    <col min="2303" max="2548" width="9.140625" style="108"/>
    <col min="2549" max="2549" width="9.7109375" style="108" customWidth="1"/>
    <col min="2550" max="2554" width="8.7109375" style="108" customWidth="1"/>
    <col min="2555" max="2555" width="15.7109375" style="108" customWidth="1"/>
    <col min="2556" max="2556" width="36.7109375" style="108" customWidth="1"/>
    <col min="2557" max="2557" width="2.7109375" style="108" customWidth="1"/>
    <col min="2558" max="2558" width="49.28515625" style="108" customWidth="1"/>
    <col min="2559" max="2804" width="9.140625" style="108"/>
    <col min="2805" max="2805" width="9.7109375" style="108" customWidth="1"/>
    <col min="2806" max="2810" width="8.7109375" style="108" customWidth="1"/>
    <col min="2811" max="2811" width="15.7109375" style="108" customWidth="1"/>
    <col min="2812" max="2812" width="36.7109375" style="108" customWidth="1"/>
    <col min="2813" max="2813" width="2.7109375" style="108" customWidth="1"/>
    <col min="2814" max="2814" width="49.28515625" style="108" customWidth="1"/>
    <col min="2815" max="3060" width="9.140625" style="108"/>
    <col min="3061" max="3061" width="9.7109375" style="108" customWidth="1"/>
    <col min="3062" max="3066" width="8.7109375" style="108" customWidth="1"/>
    <col min="3067" max="3067" width="15.7109375" style="108" customWidth="1"/>
    <col min="3068" max="3068" width="36.7109375" style="108" customWidth="1"/>
    <col min="3069" max="3069" width="2.7109375" style="108" customWidth="1"/>
    <col min="3070" max="3070" width="49.28515625" style="108" customWidth="1"/>
    <col min="3071" max="3316" width="9.140625" style="108"/>
    <col min="3317" max="3317" width="9.7109375" style="108" customWidth="1"/>
    <col min="3318" max="3322" width="8.7109375" style="108" customWidth="1"/>
    <col min="3323" max="3323" width="15.7109375" style="108" customWidth="1"/>
    <col min="3324" max="3324" width="36.7109375" style="108" customWidth="1"/>
    <col min="3325" max="3325" width="2.7109375" style="108" customWidth="1"/>
    <col min="3326" max="3326" width="49.28515625" style="108" customWidth="1"/>
    <col min="3327" max="3572" width="9.140625" style="108"/>
    <col min="3573" max="3573" width="9.7109375" style="108" customWidth="1"/>
    <col min="3574" max="3578" width="8.7109375" style="108" customWidth="1"/>
    <col min="3579" max="3579" width="15.7109375" style="108" customWidth="1"/>
    <col min="3580" max="3580" width="36.7109375" style="108" customWidth="1"/>
    <col min="3581" max="3581" width="2.7109375" style="108" customWidth="1"/>
    <col min="3582" max="3582" width="49.28515625" style="108" customWidth="1"/>
    <col min="3583" max="3828" width="9.140625" style="108"/>
    <col min="3829" max="3829" width="9.7109375" style="108" customWidth="1"/>
    <col min="3830" max="3834" width="8.7109375" style="108" customWidth="1"/>
    <col min="3835" max="3835" width="15.7109375" style="108" customWidth="1"/>
    <col min="3836" max="3836" width="36.7109375" style="108" customWidth="1"/>
    <col min="3837" max="3837" width="2.7109375" style="108" customWidth="1"/>
    <col min="3838" max="3838" width="49.28515625" style="108" customWidth="1"/>
    <col min="3839" max="4084" width="9.140625" style="108"/>
    <col min="4085" max="4085" width="9.7109375" style="108" customWidth="1"/>
    <col min="4086" max="4090" width="8.7109375" style="108" customWidth="1"/>
    <col min="4091" max="4091" width="15.7109375" style="108" customWidth="1"/>
    <col min="4092" max="4092" width="36.7109375" style="108" customWidth="1"/>
    <col min="4093" max="4093" width="2.7109375" style="108" customWidth="1"/>
    <col min="4094" max="4094" width="49.28515625" style="108" customWidth="1"/>
    <col min="4095" max="4340" width="9.140625" style="108"/>
    <col min="4341" max="4341" width="9.7109375" style="108" customWidth="1"/>
    <col min="4342" max="4346" width="8.7109375" style="108" customWidth="1"/>
    <col min="4347" max="4347" width="15.7109375" style="108" customWidth="1"/>
    <col min="4348" max="4348" width="36.7109375" style="108" customWidth="1"/>
    <col min="4349" max="4349" width="2.7109375" style="108" customWidth="1"/>
    <col min="4350" max="4350" width="49.28515625" style="108" customWidth="1"/>
    <col min="4351" max="4596" width="9.140625" style="108"/>
    <col min="4597" max="4597" width="9.7109375" style="108" customWidth="1"/>
    <col min="4598" max="4602" width="8.7109375" style="108" customWidth="1"/>
    <col min="4603" max="4603" width="15.7109375" style="108" customWidth="1"/>
    <col min="4604" max="4604" width="36.7109375" style="108" customWidth="1"/>
    <col min="4605" max="4605" width="2.7109375" style="108" customWidth="1"/>
    <col min="4606" max="4606" width="49.28515625" style="108" customWidth="1"/>
    <col min="4607" max="4852" width="9.140625" style="108"/>
    <col min="4853" max="4853" width="9.7109375" style="108" customWidth="1"/>
    <col min="4854" max="4858" width="8.7109375" style="108" customWidth="1"/>
    <col min="4859" max="4859" width="15.7109375" style="108" customWidth="1"/>
    <col min="4860" max="4860" width="36.7109375" style="108" customWidth="1"/>
    <col min="4861" max="4861" width="2.7109375" style="108" customWidth="1"/>
    <col min="4862" max="4862" width="49.28515625" style="108" customWidth="1"/>
    <col min="4863" max="5108" width="9.140625" style="108"/>
    <col min="5109" max="5109" width="9.7109375" style="108" customWidth="1"/>
    <col min="5110" max="5114" width="8.7109375" style="108" customWidth="1"/>
    <col min="5115" max="5115" width="15.7109375" style="108" customWidth="1"/>
    <col min="5116" max="5116" width="36.7109375" style="108" customWidth="1"/>
    <col min="5117" max="5117" width="2.7109375" style="108" customWidth="1"/>
    <col min="5118" max="5118" width="49.28515625" style="108" customWidth="1"/>
    <col min="5119" max="5364" width="9.140625" style="108"/>
    <col min="5365" max="5365" width="9.7109375" style="108" customWidth="1"/>
    <col min="5366" max="5370" width="8.7109375" style="108" customWidth="1"/>
    <col min="5371" max="5371" width="15.7109375" style="108" customWidth="1"/>
    <col min="5372" max="5372" width="36.7109375" style="108" customWidth="1"/>
    <col min="5373" max="5373" width="2.7109375" style="108" customWidth="1"/>
    <col min="5374" max="5374" width="49.28515625" style="108" customWidth="1"/>
    <col min="5375" max="5620" width="9.140625" style="108"/>
    <col min="5621" max="5621" width="9.7109375" style="108" customWidth="1"/>
    <col min="5622" max="5626" width="8.7109375" style="108" customWidth="1"/>
    <col min="5627" max="5627" width="15.7109375" style="108" customWidth="1"/>
    <col min="5628" max="5628" width="36.7109375" style="108" customWidth="1"/>
    <col min="5629" max="5629" width="2.7109375" style="108" customWidth="1"/>
    <col min="5630" max="5630" width="49.28515625" style="108" customWidth="1"/>
    <col min="5631" max="5876" width="9.140625" style="108"/>
    <col min="5877" max="5877" width="9.7109375" style="108" customWidth="1"/>
    <col min="5878" max="5882" width="8.7109375" style="108" customWidth="1"/>
    <col min="5883" max="5883" width="15.7109375" style="108" customWidth="1"/>
    <col min="5884" max="5884" width="36.7109375" style="108" customWidth="1"/>
    <col min="5885" max="5885" width="2.7109375" style="108" customWidth="1"/>
    <col min="5886" max="5886" width="49.28515625" style="108" customWidth="1"/>
    <col min="5887" max="6132" width="9.140625" style="108"/>
    <col min="6133" max="6133" width="9.7109375" style="108" customWidth="1"/>
    <col min="6134" max="6138" width="8.7109375" style="108" customWidth="1"/>
    <col min="6139" max="6139" width="15.7109375" style="108" customWidth="1"/>
    <col min="6140" max="6140" width="36.7109375" style="108" customWidth="1"/>
    <col min="6141" max="6141" width="2.7109375" style="108" customWidth="1"/>
    <col min="6142" max="6142" width="49.28515625" style="108" customWidth="1"/>
    <col min="6143" max="6388" width="9.140625" style="108"/>
    <col min="6389" max="6389" width="9.7109375" style="108" customWidth="1"/>
    <col min="6390" max="6394" width="8.7109375" style="108" customWidth="1"/>
    <col min="6395" max="6395" width="15.7109375" style="108" customWidth="1"/>
    <col min="6396" max="6396" width="36.7109375" style="108" customWidth="1"/>
    <col min="6397" max="6397" width="2.7109375" style="108" customWidth="1"/>
    <col min="6398" max="6398" width="49.28515625" style="108" customWidth="1"/>
    <col min="6399" max="6644" width="9.140625" style="108"/>
    <col min="6645" max="6645" width="9.7109375" style="108" customWidth="1"/>
    <col min="6646" max="6650" width="8.7109375" style="108" customWidth="1"/>
    <col min="6651" max="6651" width="15.7109375" style="108" customWidth="1"/>
    <col min="6652" max="6652" width="36.7109375" style="108" customWidth="1"/>
    <col min="6653" max="6653" width="2.7109375" style="108" customWidth="1"/>
    <col min="6654" max="6654" width="49.28515625" style="108" customWidth="1"/>
    <col min="6655" max="6900" width="9.140625" style="108"/>
    <col min="6901" max="6901" width="9.7109375" style="108" customWidth="1"/>
    <col min="6902" max="6906" width="8.7109375" style="108" customWidth="1"/>
    <col min="6907" max="6907" width="15.7109375" style="108" customWidth="1"/>
    <col min="6908" max="6908" width="36.7109375" style="108" customWidth="1"/>
    <col min="6909" max="6909" width="2.7109375" style="108" customWidth="1"/>
    <col min="6910" max="6910" width="49.28515625" style="108" customWidth="1"/>
    <col min="6911" max="7156" width="9.140625" style="108"/>
    <col min="7157" max="7157" width="9.7109375" style="108" customWidth="1"/>
    <col min="7158" max="7162" width="8.7109375" style="108" customWidth="1"/>
    <col min="7163" max="7163" width="15.7109375" style="108" customWidth="1"/>
    <col min="7164" max="7164" width="36.7109375" style="108" customWidth="1"/>
    <col min="7165" max="7165" width="2.7109375" style="108" customWidth="1"/>
    <col min="7166" max="7166" width="49.28515625" style="108" customWidth="1"/>
    <col min="7167" max="7412" width="9.140625" style="108"/>
    <col min="7413" max="7413" width="9.7109375" style="108" customWidth="1"/>
    <col min="7414" max="7418" width="8.7109375" style="108" customWidth="1"/>
    <col min="7419" max="7419" width="15.7109375" style="108" customWidth="1"/>
    <col min="7420" max="7420" width="36.7109375" style="108" customWidth="1"/>
    <col min="7421" max="7421" width="2.7109375" style="108" customWidth="1"/>
    <col min="7422" max="7422" width="49.28515625" style="108" customWidth="1"/>
    <col min="7423" max="7668" width="9.140625" style="108"/>
    <col min="7669" max="7669" width="9.7109375" style="108" customWidth="1"/>
    <col min="7670" max="7674" width="8.7109375" style="108" customWidth="1"/>
    <col min="7675" max="7675" width="15.7109375" style="108" customWidth="1"/>
    <col min="7676" max="7676" width="36.7109375" style="108" customWidth="1"/>
    <col min="7677" max="7677" width="2.7109375" style="108" customWidth="1"/>
    <col min="7678" max="7678" width="49.28515625" style="108" customWidth="1"/>
    <col min="7679" max="7924" width="9.140625" style="108"/>
    <col min="7925" max="7925" width="9.7109375" style="108" customWidth="1"/>
    <col min="7926" max="7930" width="8.7109375" style="108" customWidth="1"/>
    <col min="7931" max="7931" width="15.7109375" style="108" customWidth="1"/>
    <col min="7932" max="7932" width="36.7109375" style="108" customWidth="1"/>
    <col min="7933" max="7933" width="2.7109375" style="108" customWidth="1"/>
    <col min="7934" max="7934" width="49.28515625" style="108" customWidth="1"/>
    <col min="7935" max="8180" width="9.140625" style="108"/>
    <col min="8181" max="8181" width="9.7109375" style="108" customWidth="1"/>
    <col min="8182" max="8186" width="8.7109375" style="108" customWidth="1"/>
    <col min="8187" max="8187" width="15.7109375" style="108" customWidth="1"/>
    <col min="8188" max="8188" width="36.7109375" style="108" customWidth="1"/>
    <col min="8189" max="8189" width="2.7109375" style="108" customWidth="1"/>
    <col min="8190" max="8190" width="49.28515625" style="108" customWidth="1"/>
    <col min="8191" max="8436" width="9.140625" style="108"/>
    <col min="8437" max="8437" width="9.7109375" style="108" customWidth="1"/>
    <col min="8438" max="8442" width="8.7109375" style="108" customWidth="1"/>
    <col min="8443" max="8443" width="15.7109375" style="108" customWidth="1"/>
    <col min="8444" max="8444" width="36.7109375" style="108" customWidth="1"/>
    <col min="8445" max="8445" width="2.7109375" style="108" customWidth="1"/>
    <col min="8446" max="8446" width="49.28515625" style="108" customWidth="1"/>
    <col min="8447" max="8692" width="9.140625" style="108"/>
    <col min="8693" max="8693" width="9.7109375" style="108" customWidth="1"/>
    <col min="8694" max="8698" width="8.7109375" style="108" customWidth="1"/>
    <col min="8699" max="8699" width="15.7109375" style="108" customWidth="1"/>
    <col min="8700" max="8700" width="36.7109375" style="108" customWidth="1"/>
    <col min="8701" max="8701" width="2.7109375" style="108" customWidth="1"/>
    <col min="8702" max="8702" width="49.28515625" style="108" customWidth="1"/>
    <col min="8703" max="8948" width="9.140625" style="108"/>
    <col min="8949" max="8949" width="9.7109375" style="108" customWidth="1"/>
    <col min="8950" max="8954" width="8.7109375" style="108" customWidth="1"/>
    <col min="8955" max="8955" width="15.7109375" style="108" customWidth="1"/>
    <col min="8956" max="8956" width="36.7109375" style="108" customWidth="1"/>
    <col min="8957" max="8957" width="2.7109375" style="108" customWidth="1"/>
    <col min="8958" max="8958" width="49.28515625" style="108" customWidth="1"/>
    <col min="8959" max="9204" width="9.140625" style="108"/>
    <col min="9205" max="9205" width="9.7109375" style="108" customWidth="1"/>
    <col min="9206" max="9210" width="8.7109375" style="108" customWidth="1"/>
    <col min="9211" max="9211" width="15.7109375" style="108" customWidth="1"/>
    <col min="9212" max="9212" width="36.7109375" style="108" customWidth="1"/>
    <col min="9213" max="9213" width="2.7109375" style="108" customWidth="1"/>
    <col min="9214" max="9214" width="49.28515625" style="108" customWidth="1"/>
    <col min="9215" max="9460" width="9.140625" style="108"/>
    <col min="9461" max="9461" width="9.7109375" style="108" customWidth="1"/>
    <col min="9462" max="9466" width="8.7109375" style="108" customWidth="1"/>
    <col min="9467" max="9467" width="15.7109375" style="108" customWidth="1"/>
    <col min="9468" max="9468" width="36.7109375" style="108" customWidth="1"/>
    <col min="9469" max="9469" width="2.7109375" style="108" customWidth="1"/>
    <col min="9470" max="9470" width="49.28515625" style="108" customWidth="1"/>
    <col min="9471" max="9716" width="9.140625" style="108"/>
    <col min="9717" max="9717" width="9.7109375" style="108" customWidth="1"/>
    <col min="9718" max="9722" width="8.7109375" style="108" customWidth="1"/>
    <col min="9723" max="9723" width="15.7109375" style="108" customWidth="1"/>
    <col min="9724" max="9724" width="36.7109375" style="108" customWidth="1"/>
    <col min="9725" max="9725" width="2.7109375" style="108" customWidth="1"/>
    <col min="9726" max="9726" width="49.28515625" style="108" customWidth="1"/>
    <col min="9727" max="9972" width="9.140625" style="108"/>
    <col min="9973" max="9973" width="9.7109375" style="108" customWidth="1"/>
    <col min="9974" max="9978" width="8.7109375" style="108" customWidth="1"/>
    <col min="9979" max="9979" width="15.7109375" style="108" customWidth="1"/>
    <col min="9980" max="9980" width="36.7109375" style="108" customWidth="1"/>
    <col min="9981" max="9981" width="2.7109375" style="108" customWidth="1"/>
    <col min="9982" max="9982" width="49.28515625" style="108" customWidth="1"/>
    <col min="9983" max="10228" width="9.140625" style="108"/>
    <col min="10229" max="10229" width="9.7109375" style="108" customWidth="1"/>
    <col min="10230" max="10234" width="8.7109375" style="108" customWidth="1"/>
    <col min="10235" max="10235" width="15.7109375" style="108" customWidth="1"/>
    <col min="10236" max="10236" width="36.7109375" style="108" customWidth="1"/>
    <col min="10237" max="10237" width="2.7109375" style="108" customWidth="1"/>
    <col min="10238" max="10238" width="49.28515625" style="108" customWidth="1"/>
    <col min="10239" max="10484" width="9.140625" style="108"/>
    <col min="10485" max="10485" width="9.7109375" style="108" customWidth="1"/>
    <col min="10486" max="10490" width="8.7109375" style="108" customWidth="1"/>
    <col min="10491" max="10491" width="15.7109375" style="108" customWidth="1"/>
    <col min="10492" max="10492" width="36.7109375" style="108" customWidth="1"/>
    <col min="10493" max="10493" width="2.7109375" style="108" customWidth="1"/>
    <col min="10494" max="10494" width="49.28515625" style="108" customWidth="1"/>
    <col min="10495" max="10740" width="9.140625" style="108"/>
    <col min="10741" max="10741" width="9.7109375" style="108" customWidth="1"/>
    <col min="10742" max="10746" width="8.7109375" style="108" customWidth="1"/>
    <col min="10747" max="10747" width="15.7109375" style="108" customWidth="1"/>
    <col min="10748" max="10748" width="36.7109375" style="108" customWidth="1"/>
    <col min="10749" max="10749" width="2.7109375" style="108" customWidth="1"/>
    <col min="10750" max="10750" width="49.28515625" style="108" customWidth="1"/>
    <col min="10751" max="10996" width="9.140625" style="108"/>
    <col min="10997" max="10997" width="9.7109375" style="108" customWidth="1"/>
    <col min="10998" max="11002" width="8.7109375" style="108" customWidth="1"/>
    <col min="11003" max="11003" width="15.7109375" style="108" customWidth="1"/>
    <col min="11004" max="11004" width="36.7109375" style="108" customWidth="1"/>
    <col min="11005" max="11005" width="2.7109375" style="108" customWidth="1"/>
    <col min="11006" max="11006" width="49.28515625" style="108" customWidth="1"/>
    <col min="11007" max="11252" width="9.140625" style="108"/>
    <col min="11253" max="11253" width="9.7109375" style="108" customWidth="1"/>
    <col min="11254" max="11258" width="8.7109375" style="108" customWidth="1"/>
    <col min="11259" max="11259" width="15.7109375" style="108" customWidth="1"/>
    <col min="11260" max="11260" width="36.7109375" style="108" customWidth="1"/>
    <col min="11261" max="11261" width="2.7109375" style="108" customWidth="1"/>
    <col min="11262" max="11262" width="49.28515625" style="108" customWidth="1"/>
    <col min="11263" max="11508" width="9.140625" style="108"/>
    <col min="11509" max="11509" width="9.7109375" style="108" customWidth="1"/>
    <col min="11510" max="11514" width="8.7109375" style="108" customWidth="1"/>
    <col min="11515" max="11515" width="15.7109375" style="108" customWidth="1"/>
    <col min="11516" max="11516" width="36.7109375" style="108" customWidth="1"/>
    <col min="11517" max="11517" width="2.7109375" style="108" customWidth="1"/>
    <col min="11518" max="11518" width="49.28515625" style="108" customWidth="1"/>
    <col min="11519" max="11764" width="9.140625" style="108"/>
    <col min="11765" max="11765" width="9.7109375" style="108" customWidth="1"/>
    <col min="11766" max="11770" width="8.7109375" style="108" customWidth="1"/>
    <col min="11771" max="11771" width="15.7109375" style="108" customWidth="1"/>
    <col min="11772" max="11772" width="36.7109375" style="108" customWidth="1"/>
    <col min="11773" max="11773" width="2.7109375" style="108" customWidth="1"/>
    <col min="11774" max="11774" width="49.28515625" style="108" customWidth="1"/>
    <col min="11775" max="12020" width="9.140625" style="108"/>
    <col min="12021" max="12021" width="9.7109375" style="108" customWidth="1"/>
    <col min="12022" max="12026" width="8.7109375" style="108" customWidth="1"/>
    <col min="12027" max="12027" width="15.7109375" style="108" customWidth="1"/>
    <col min="12028" max="12028" width="36.7109375" style="108" customWidth="1"/>
    <col min="12029" max="12029" width="2.7109375" style="108" customWidth="1"/>
    <col min="12030" max="12030" width="49.28515625" style="108" customWidth="1"/>
    <col min="12031" max="12276" width="9.140625" style="108"/>
    <col min="12277" max="12277" width="9.7109375" style="108" customWidth="1"/>
    <col min="12278" max="12282" width="8.7109375" style="108" customWidth="1"/>
    <col min="12283" max="12283" width="15.7109375" style="108" customWidth="1"/>
    <col min="12284" max="12284" width="36.7109375" style="108" customWidth="1"/>
    <col min="12285" max="12285" width="2.7109375" style="108" customWidth="1"/>
    <col min="12286" max="12286" width="49.28515625" style="108" customWidth="1"/>
    <col min="12287" max="12532" width="9.140625" style="108"/>
    <col min="12533" max="12533" width="9.7109375" style="108" customWidth="1"/>
    <col min="12534" max="12538" width="8.7109375" style="108" customWidth="1"/>
    <col min="12539" max="12539" width="15.7109375" style="108" customWidth="1"/>
    <col min="12540" max="12540" width="36.7109375" style="108" customWidth="1"/>
    <col min="12541" max="12541" width="2.7109375" style="108" customWidth="1"/>
    <col min="12542" max="12542" width="49.28515625" style="108" customWidth="1"/>
    <col min="12543" max="12788" width="9.140625" style="108"/>
    <col min="12789" max="12789" width="9.7109375" style="108" customWidth="1"/>
    <col min="12790" max="12794" width="8.7109375" style="108" customWidth="1"/>
    <col min="12795" max="12795" width="15.7109375" style="108" customWidth="1"/>
    <col min="12796" max="12796" width="36.7109375" style="108" customWidth="1"/>
    <col min="12797" max="12797" width="2.7109375" style="108" customWidth="1"/>
    <col min="12798" max="12798" width="49.28515625" style="108" customWidth="1"/>
    <col min="12799" max="13044" width="9.140625" style="108"/>
    <col min="13045" max="13045" width="9.7109375" style="108" customWidth="1"/>
    <col min="13046" max="13050" width="8.7109375" style="108" customWidth="1"/>
    <col min="13051" max="13051" width="15.7109375" style="108" customWidth="1"/>
    <col min="13052" max="13052" width="36.7109375" style="108" customWidth="1"/>
    <col min="13053" max="13053" width="2.7109375" style="108" customWidth="1"/>
    <col min="13054" max="13054" width="49.28515625" style="108" customWidth="1"/>
    <col min="13055" max="13300" width="9.140625" style="108"/>
    <col min="13301" max="13301" width="9.7109375" style="108" customWidth="1"/>
    <col min="13302" max="13306" width="8.7109375" style="108" customWidth="1"/>
    <col min="13307" max="13307" width="15.7109375" style="108" customWidth="1"/>
    <col min="13308" max="13308" width="36.7109375" style="108" customWidth="1"/>
    <col min="13309" max="13309" width="2.7109375" style="108" customWidth="1"/>
    <col min="13310" max="13310" width="49.28515625" style="108" customWidth="1"/>
    <col min="13311" max="13556" width="9.140625" style="108"/>
    <col min="13557" max="13557" width="9.7109375" style="108" customWidth="1"/>
    <col min="13558" max="13562" width="8.7109375" style="108" customWidth="1"/>
    <col min="13563" max="13563" width="15.7109375" style="108" customWidth="1"/>
    <col min="13564" max="13564" width="36.7109375" style="108" customWidth="1"/>
    <col min="13565" max="13565" width="2.7109375" style="108" customWidth="1"/>
    <col min="13566" max="13566" width="49.28515625" style="108" customWidth="1"/>
    <col min="13567" max="13812" width="9.140625" style="108"/>
    <col min="13813" max="13813" width="9.7109375" style="108" customWidth="1"/>
    <col min="13814" max="13818" width="8.7109375" style="108" customWidth="1"/>
    <col min="13819" max="13819" width="15.7109375" style="108" customWidth="1"/>
    <col min="13820" max="13820" width="36.7109375" style="108" customWidth="1"/>
    <col min="13821" max="13821" width="2.7109375" style="108" customWidth="1"/>
    <col min="13822" max="13822" width="49.28515625" style="108" customWidth="1"/>
    <col min="13823" max="14068" width="9.140625" style="108"/>
    <col min="14069" max="14069" width="9.7109375" style="108" customWidth="1"/>
    <col min="14070" max="14074" width="8.7109375" style="108" customWidth="1"/>
    <col min="14075" max="14075" width="15.7109375" style="108" customWidth="1"/>
    <col min="14076" max="14076" width="36.7109375" style="108" customWidth="1"/>
    <col min="14077" max="14077" width="2.7109375" style="108" customWidth="1"/>
    <col min="14078" max="14078" width="49.28515625" style="108" customWidth="1"/>
    <col min="14079" max="14324" width="9.140625" style="108"/>
    <col min="14325" max="14325" width="9.7109375" style="108" customWidth="1"/>
    <col min="14326" max="14330" width="8.7109375" style="108" customWidth="1"/>
    <col min="14331" max="14331" width="15.7109375" style="108" customWidth="1"/>
    <col min="14332" max="14332" width="36.7109375" style="108" customWidth="1"/>
    <col min="14333" max="14333" width="2.7109375" style="108" customWidth="1"/>
    <col min="14334" max="14334" width="49.28515625" style="108" customWidth="1"/>
    <col min="14335" max="14580" width="9.140625" style="108"/>
    <col min="14581" max="14581" width="9.7109375" style="108" customWidth="1"/>
    <col min="14582" max="14586" width="8.7109375" style="108" customWidth="1"/>
    <col min="14587" max="14587" width="15.7109375" style="108" customWidth="1"/>
    <col min="14588" max="14588" width="36.7109375" style="108" customWidth="1"/>
    <col min="14589" max="14589" width="2.7109375" style="108" customWidth="1"/>
    <col min="14590" max="14590" width="49.28515625" style="108" customWidth="1"/>
    <col min="14591" max="14836" width="9.140625" style="108"/>
    <col min="14837" max="14837" width="9.7109375" style="108" customWidth="1"/>
    <col min="14838" max="14842" width="8.7109375" style="108" customWidth="1"/>
    <col min="14843" max="14843" width="15.7109375" style="108" customWidth="1"/>
    <col min="14844" max="14844" width="36.7109375" style="108" customWidth="1"/>
    <col min="14845" max="14845" width="2.7109375" style="108" customWidth="1"/>
    <col min="14846" max="14846" width="49.28515625" style="108" customWidth="1"/>
    <col min="14847" max="15092" width="9.140625" style="108"/>
    <col min="15093" max="15093" width="9.7109375" style="108" customWidth="1"/>
    <col min="15094" max="15098" width="8.7109375" style="108" customWidth="1"/>
    <col min="15099" max="15099" width="15.7109375" style="108" customWidth="1"/>
    <col min="15100" max="15100" width="36.7109375" style="108" customWidth="1"/>
    <col min="15101" max="15101" width="2.7109375" style="108" customWidth="1"/>
    <col min="15102" max="15102" width="49.28515625" style="108" customWidth="1"/>
    <col min="15103" max="15348" width="9.140625" style="108"/>
    <col min="15349" max="15349" width="9.7109375" style="108" customWidth="1"/>
    <col min="15350" max="15354" width="8.7109375" style="108" customWidth="1"/>
    <col min="15355" max="15355" width="15.7109375" style="108" customWidth="1"/>
    <col min="15356" max="15356" width="36.7109375" style="108" customWidth="1"/>
    <col min="15357" max="15357" width="2.7109375" style="108" customWidth="1"/>
    <col min="15358" max="15358" width="49.28515625" style="108" customWidth="1"/>
    <col min="15359" max="15604" width="9.140625" style="108"/>
    <col min="15605" max="15605" width="9.7109375" style="108" customWidth="1"/>
    <col min="15606" max="15610" width="8.7109375" style="108" customWidth="1"/>
    <col min="15611" max="15611" width="15.7109375" style="108" customWidth="1"/>
    <col min="15612" max="15612" width="36.7109375" style="108" customWidth="1"/>
    <col min="15613" max="15613" width="2.7109375" style="108" customWidth="1"/>
    <col min="15614" max="15614" width="49.28515625" style="108" customWidth="1"/>
    <col min="15615" max="15860" width="9.140625" style="108"/>
    <col min="15861" max="15861" width="9.7109375" style="108" customWidth="1"/>
    <col min="15862" max="15866" width="8.7109375" style="108" customWidth="1"/>
    <col min="15867" max="15867" width="15.7109375" style="108" customWidth="1"/>
    <col min="15868" max="15868" width="36.7109375" style="108" customWidth="1"/>
    <col min="15869" max="15869" width="2.7109375" style="108" customWidth="1"/>
    <col min="15870" max="15870" width="49.28515625" style="108" customWidth="1"/>
    <col min="15871" max="16116" width="9.140625" style="108"/>
    <col min="16117" max="16117" width="9.7109375" style="108" customWidth="1"/>
    <col min="16118" max="16122" width="8.7109375" style="108" customWidth="1"/>
    <col min="16123" max="16123" width="15.7109375" style="108" customWidth="1"/>
    <col min="16124" max="16124" width="36.7109375" style="108" customWidth="1"/>
    <col min="16125" max="16125" width="2.7109375" style="108" customWidth="1"/>
    <col min="16126" max="16126" width="49.28515625" style="108" customWidth="1"/>
    <col min="16127" max="16384" width="9.140625" style="108"/>
  </cols>
  <sheetData>
    <row r="1" spans="1:9" s="104" customFormat="1" ht="42" customHeight="1" x14ac:dyDescent="0.25">
      <c r="A1" s="208" t="s">
        <v>127</v>
      </c>
      <c r="B1" s="208"/>
      <c r="C1" s="208"/>
      <c r="D1" s="208"/>
      <c r="E1" s="208"/>
      <c r="F1" s="208"/>
      <c r="G1" s="208"/>
      <c r="H1" s="208"/>
      <c r="I1" s="105"/>
    </row>
    <row r="2" spans="1:9" ht="24" customHeight="1" x14ac:dyDescent="0.25">
      <c r="A2" s="106"/>
      <c r="B2" s="106"/>
      <c r="C2" s="106"/>
      <c r="D2" s="106"/>
      <c r="E2" s="106"/>
      <c r="F2" s="106"/>
      <c r="G2" s="107"/>
    </row>
    <row r="3" spans="1:9" s="6" customFormat="1" ht="25.5" customHeight="1" x14ac:dyDescent="0.2">
      <c r="A3" s="174" t="s">
        <v>10</v>
      </c>
      <c r="B3" s="249"/>
      <c r="C3" s="250"/>
      <c r="D3" s="250"/>
      <c r="E3" s="251"/>
      <c r="F3" s="109" t="s">
        <v>11</v>
      </c>
      <c r="G3" s="175"/>
      <c r="I3" s="204" t="s">
        <v>12</v>
      </c>
    </row>
    <row r="4" spans="1:9" ht="12" customHeight="1" x14ac:dyDescent="0.2">
      <c r="A4" s="110"/>
      <c r="B4" s="110"/>
      <c r="C4" s="110"/>
      <c r="D4" s="110"/>
      <c r="E4" s="110"/>
      <c r="F4" s="111"/>
      <c r="G4" s="111"/>
      <c r="I4" s="112"/>
    </row>
    <row r="5" spans="1:9" s="6" customFormat="1" ht="25.5" customHeight="1" x14ac:dyDescent="0.2">
      <c r="A5" s="113" t="s">
        <v>13</v>
      </c>
      <c r="B5" s="252"/>
      <c r="C5" s="253"/>
      <c r="D5" s="253"/>
      <c r="E5" s="254"/>
      <c r="F5" s="109" t="s">
        <v>14</v>
      </c>
      <c r="G5" s="114"/>
      <c r="I5" s="115">
        <f>MAX(F14:F44)</f>
        <v>0</v>
      </c>
    </row>
    <row r="6" spans="1:9" s="116" customFormat="1" ht="12.75" customHeight="1" x14ac:dyDescent="0.2">
      <c r="I6" s="117"/>
    </row>
    <row r="7" spans="1:9" s="116" customFormat="1" ht="20.25" x14ac:dyDescent="0.3">
      <c r="A7" s="118" t="s">
        <v>15</v>
      </c>
      <c r="B7" s="119" t="s">
        <v>7</v>
      </c>
      <c r="C7" s="255" t="s">
        <v>16</v>
      </c>
      <c r="D7" s="255"/>
      <c r="E7" s="255"/>
      <c r="F7" s="255"/>
      <c r="G7" s="256"/>
      <c r="I7" s="117"/>
    </row>
    <row r="8" spans="1:9" s="116" customFormat="1" ht="20.25" customHeight="1" x14ac:dyDescent="0.3">
      <c r="A8" s="120"/>
      <c r="B8" s="121" t="s">
        <v>7</v>
      </c>
      <c r="C8" s="243" t="s">
        <v>17</v>
      </c>
      <c r="D8" s="243"/>
      <c r="E8" s="243"/>
      <c r="F8" s="243"/>
      <c r="G8" s="244"/>
      <c r="I8" s="117"/>
    </row>
    <row r="9" spans="1:9" s="116" customFormat="1" ht="20.25" x14ac:dyDescent="0.3">
      <c r="A9" s="120"/>
      <c r="B9" s="121" t="s">
        <v>7</v>
      </c>
      <c r="C9" s="243" t="s">
        <v>18</v>
      </c>
      <c r="D9" s="243"/>
      <c r="E9" s="243"/>
      <c r="F9" s="243"/>
      <c r="G9" s="244"/>
      <c r="I9" s="117"/>
    </row>
    <row r="10" spans="1:9" s="116" customFormat="1" ht="20.25" x14ac:dyDescent="0.3">
      <c r="A10" s="122"/>
      <c r="B10" s="123" t="s">
        <v>7</v>
      </c>
      <c r="C10" s="245" t="s">
        <v>19</v>
      </c>
      <c r="D10" s="245"/>
      <c r="E10" s="245"/>
      <c r="F10" s="245"/>
      <c r="G10" s="246"/>
      <c r="I10" s="117"/>
    </row>
    <row r="11" spans="1:9" x14ac:dyDescent="0.2">
      <c r="A11" s="116"/>
      <c r="B11" s="116"/>
      <c r="C11" s="116"/>
      <c r="D11" s="116"/>
      <c r="E11" s="116"/>
      <c r="F11" s="116"/>
      <c r="I11" s="124"/>
    </row>
    <row r="12" spans="1:9" s="125" customFormat="1" ht="12.75" customHeight="1" x14ac:dyDescent="0.2">
      <c r="A12" s="237" t="s">
        <v>20</v>
      </c>
      <c r="B12" s="239" t="s">
        <v>21</v>
      </c>
      <c r="C12" s="240"/>
      <c r="D12" s="239" t="s">
        <v>22</v>
      </c>
      <c r="E12" s="240"/>
      <c r="F12" s="241" t="s">
        <v>125</v>
      </c>
      <c r="G12" s="237" t="s">
        <v>126</v>
      </c>
      <c r="I12" s="126"/>
    </row>
    <row r="13" spans="1:9" s="125" customFormat="1" ht="27.75" customHeight="1" x14ac:dyDescent="0.2">
      <c r="A13" s="238"/>
      <c r="B13" s="127" t="s">
        <v>23</v>
      </c>
      <c r="C13" s="127" t="s">
        <v>24</v>
      </c>
      <c r="D13" s="127" t="s">
        <v>23</v>
      </c>
      <c r="E13" s="127" t="s">
        <v>24</v>
      </c>
      <c r="F13" s="242"/>
      <c r="G13" s="238"/>
      <c r="I13" s="126"/>
    </row>
    <row r="14" spans="1:9" x14ac:dyDescent="0.2">
      <c r="A14" s="128">
        <v>1</v>
      </c>
      <c r="B14" s="129"/>
      <c r="C14" s="129"/>
      <c r="D14" s="129"/>
      <c r="E14" s="129"/>
      <c r="F14" s="130">
        <f>IF(((C14-B14)+(E14-D14))="8:00","FALSCH",(C14-B14)+(E14-D14))</f>
        <v>0</v>
      </c>
      <c r="G14" s="151"/>
      <c r="I14" s="124"/>
    </row>
    <row r="15" spans="1:9" x14ac:dyDescent="0.2">
      <c r="A15" s="128">
        <v>2</v>
      </c>
      <c r="B15" s="129"/>
      <c r="C15" s="129"/>
      <c r="D15" s="129"/>
      <c r="E15" s="129"/>
      <c r="F15" s="130">
        <f t="shared" ref="F15:F44" si="0">(C15-B15)+(E15-D15)</f>
        <v>0</v>
      </c>
      <c r="G15" s="151"/>
      <c r="I15" s="124"/>
    </row>
    <row r="16" spans="1:9" x14ac:dyDescent="0.2">
      <c r="A16" s="128">
        <v>3</v>
      </c>
      <c r="B16" s="129"/>
      <c r="C16" s="129"/>
      <c r="D16" s="129"/>
      <c r="E16" s="129"/>
      <c r="F16" s="130">
        <f t="shared" si="0"/>
        <v>0</v>
      </c>
      <c r="G16" s="151"/>
      <c r="H16" s="116"/>
      <c r="I16" s="124"/>
    </row>
    <row r="17" spans="1:10" x14ac:dyDescent="0.2">
      <c r="A17" s="128">
        <v>4</v>
      </c>
      <c r="B17" s="129"/>
      <c r="C17" s="129"/>
      <c r="D17" s="129"/>
      <c r="E17" s="129"/>
      <c r="F17" s="130">
        <f t="shared" si="0"/>
        <v>0</v>
      </c>
      <c r="G17" s="151"/>
      <c r="H17" s="116"/>
      <c r="I17" s="124"/>
      <c r="J17" s="116"/>
    </row>
    <row r="18" spans="1:10" ht="12.75" customHeight="1" x14ac:dyDescent="0.2">
      <c r="A18" s="128">
        <v>5</v>
      </c>
      <c r="B18" s="129"/>
      <c r="C18" s="129"/>
      <c r="D18" s="129"/>
      <c r="E18" s="129"/>
      <c r="F18" s="130">
        <f t="shared" si="0"/>
        <v>0</v>
      </c>
      <c r="G18" s="151"/>
      <c r="I18" s="124"/>
    </row>
    <row r="19" spans="1:10" ht="12.75" customHeight="1" x14ac:dyDescent="0.2">
      <c r="A19" s="128">
        <v>6</v>
      </c>
      <c r="B19" s="129"/>
      <c r="C19" s="129"/>
      <c r="D19" s="129"/>
      <c r="E19" s="129"/>
      <c r="F19" s="130">
        <f t="shared" si="0"/>
        <v>0</v>
      </c>
      <c r="G19" s="151"/>
      <c r="I19" s="124"/>
    </row>
    <row r="20" spans="1:10" ht="12.75" customHeight="1" x14ac:dyDescent="0.2">
      <c r="A20" s="128">
        <v>7</v>
      </c>
      <c r="B20" s="129"/>
      <c r="C20" s="129"/>
      <c r="D20" s="129"/>
      <c r="E20" s="129"/>
      <c r="F20" s="130">
        <f t="shared" si="0"/>
        <v>0</v>
      </c>
      <c r="G20" s="151"/>
      <c r="I20" s="124"/>
    </row>
    <row r="21" spans="1:10" ht="12.75" customHeight="1" x14ac:dyDescent="0.2">
      <c r="A21" s="128">
        <v>8</v>
      </c>
      <c r="B21" s="129"/>
      <c r="C21" s="129"/>
      <c r="D21" s="129"/>
      <c r="E21" s="129"/>
      <c r="F21" s="130">
        <f t="shared" si="0"/>
        <v>0</v>
      </c>
      <c r="G21" s="151"/>
      <c r="I21" s="124"/>
    </row>
    <row r="22" spans="1:10" ht="12.75" customHeight="1" x14ac:dyDescent="0.2">
      <c r="A22" s="128">
        <v>9</v>
      </c>
      <c r="B22" s="129"/>
      <c r="C22" s="129"/>
      <c r="D22" s="129"/>
      <c r="E22" s="129"/>
      <c r="F22" s="130">
        <f t="shared" si="0"/>
        <v>0</v>
      </c>
      <c r="G22" s="151"/>
      <c r="I22" s="124"/>
    </row>
    <row r="23" spans="1:10" x14ac:dyDescent="0.2">
      <c r="A23" s="128">
        <v>10</v>
      </c>
      <c r="B23" s="129"/>
      <c r="C23" s="129"/>
      <c r="D23" s="129"/>
      <c r="E23" s="129"/>
      <c r="F23" s="130">
        <f t="shared" si="0"/>
        <v>0</v>
      </c>
      <c r="G23" s="151"/>
      <c r="I23" s="124"/>
    </row>
    <row r="24" spans="1:10" x14ac:dyDescent="0.2">
      <c r="A24" s="128">
        <v>11</v>
      </c>
      <c r="B24" s="129"/>
      <c r="C24" s="129"/>
      <c r="D24" s="129"/>
      <c r="E24" s="129"/>
      <c r="F24" s="130">
        <f t="shared" si="0"/>
        <v>0</v>
      </c>
      <c r="G24" s="151"/>
      <c r="I24" s="124"/>
    </row>
    <row r="25" spans="1:10" x14ac:dyDescent="0.2">
      <c r="A25" s="128">
        <v>12</v>
      </c>
      <c r="B25" s="129"/>
      <c r="C25" s="129"/>
      <c r="D25" s="129"/>
      <c r="E25" s="129"/>
      <c r="F25" s="130">
        <f t="shared" si="0"/>
        <v>0</v>
      </c>
      <c r="G25" s="151"/>
      <c r="I25" s="124"/>
    </row>
    <row r="26" spans="1:10" x14ac:dyDescent="0.2">
      <c r="A26" s="128">
        <v>13</v>
      </c>
      <c r="B26" s="129"/>
      <c r="C26" s="129"/>
      <c r="D26" s="129"/>
      <c r="E26" s="129"/>
      <c r="F26" s="130">
        <f t="shared" si="0"/>
        <v>0</v>
      </c>
      <c r="G26" s="151"/>
      <c r="I26" s="124"/>
    </row>
    <row r="27" spans="1:10" x14ac:dyDescent="0.2">
      <c r="A27" s="128">
        <v>14</v>
      </c>
      <c r="B27" s="129"/>
      <c r="C27" s="129"/>
      <c r="D27" s="129"/>
      <c r="E27" s="129"/>
      <c r="F27" s="130">
        <f t="shared" si="0"/>
        <v>0</v>
      </c>
      <c r="G27" s="151"/>
      <c r="I27" s="124"/>
    </row>
    <row r="28" spans="1:10" x14ac:dyDescent="0.2">
      <c r="A28" s="128">
        <v>15</v>
      </c>
      <c r="B28" s="129"/>
      <c r="C28" s="129"/>
      <c r="D28" s="129"/>
      <c r="E28" s="129"/>
      <c r="F28" s="130">
        <f t="shared" si="0"/>
        <v>0</v>
      </c>
      <c r="G28" s="151"/>
      <c r="I28" s="124"/>
    </row>
    <row r="29" spans="1:10" x14ac:dyDescent="0.2">
      <c r="A29" s="128">
        <v>16</v>
      </c>
      <c r="B29" s="129"/>
      <c r="C29" s="129"/>
      <c r="D29" s="129"/>
      <c r="E29" s="129"/>
      <c r="F29" s="130">
        <f t="shared" si="0"/>
        <v>0</v>
      </c>
      <c r="G29" s="151"/>
      <c r="I29" s="124"/>
    </row>
    <row r="30" spans="1:10" x14ac:dyDescent="0.2">
      <c r="A30" s="128">
        <v>17</v>
      </c>
      <c r="B30" s="129"/>
      <c r="C30" s="129"/>
      <c r="D30" s="129"/>
      <c r="E30" s="129"/>
      <c r="F30" s="130">
        <f t="shared" si="0"/>
        <v>0</v>
      </c>
      <c r="G30" s="151"/>
      <c r="I30" s="124"/>
    </row>
    <row r="31" spans="1:10" x14ac:dyDescent="0.2">
      <c r="A31" s="128">
        <v>18</v>
      </c>
      <c r="B31" s="129"/>
      <c r="C31" s="129"/>
      <c r="D31" s="129"/>
      <c r="E31" s="129"/>
      <c r="F31" s="130">
        <f t="shared" si="0"/>
        <v>0</v>
      </c>
      <c r="G31" s="151"/>
      <c r="I31" s="124"/>
    </row>
    <row r="32" spans="1:10" x14ac:dyDescent="0.2">
      <c r="A32" s="128">
        <v>19</v>
      </c>
      <c r="B32" s="129"/>
      <c r="C32" s="129"/>
      <c r="D32" s="129"/>
      <c r="E32" s="129"/>
      <c r="F32" s="130">
        <f t="shared" si="0"/>
        <v>0</v>
      </c>
      <c r="G32" s="151"/>
      <c r="I32" s="124"/>
    </row>
    <row r="33" spans="1:9" x14ac:dyDescent="0.2">
      <c r="A33" s="128">
        <v>20</v>
      </c>
      <c r="B33" s="129"/>
      <c r="C33" s="129"/>
      <c r="D33" s="129"/>
      <c r="E33" s="129"/>
      <c r="F33" s="130">
        <f t="shared" si="0"/>
        <v>0</v>
      </c>
      <c r="G33" s="151"/>
      <c r="I33" s="124"/>
    </row>
    <row r="34" spans="1:9" x14ac:dyDescent="0.2">
      <c r="A34" s="128">
        <v>21</v>
      </c>
      <c r="B34" s="129"/>
      <c r="C34" s="129"/>
      <c r="D34" s="129"/>
      <c r="E34" s="129"/>
      <c r="F34" s="130">
        <f t="shared" si="0"/>
        <v>0</v>
      </c>
      <c r="G34" s="151"/>
      <c r="I34" s="124"/>
    </row>
    <row r="35" spans="1:9" x14ac:dyDescent="0.2">
      <c r="A35" s="128">
        <v>22</v>
      </c>
      <c r="B35" s="129"/>
      <c r="C35" s="129"/>
      <c r="D35" s="129"/>
      <c r="E35" s="129"/>
      <c r="F35" s="130">
        <f t="shared" si="0"/>
        <v>0</v>
      </c>
      <c r="G35" s="151"/>
      <c r="I35" s="124"/>
    </row>
    <row r="36" spans="1:9" x14ac:dyDescent="0.2">
      <c r="A36" s="128">
        <v>23</v>
      </c>
      <c r="B36" s="129"/>
      <c r="C36" s="129"/>
      <c r="D36" s="129"/>
      <c r="E36" s="129"/>
      <c r="F36" s="130">
        <f t="shared" si="0"/>
        <v>0</v>
      </c>
      <c r="G36" s="151"/>
      <c r="I36" s="124"/>
    </row>
    <row r="37" spans="1:9" x14ac:dyDescent="0.2">
      <c r="A37" s="128">
        <v>24</v>
      </c>
      <c r="B37" s="129"/>
      <c r="C37" s="129"/>
      <c r="D37" s="129"/>
      <c r="E37" s="129"/>
      <c r="F37" s="130">
        <f t="shared" si="0"/>
        <v>0</v>
      </c>
      <c r="G37" s="151"/>
      <c r="I37" s="124"/>
    </row>
    <row r="38" spans="1:9" x14ac:dyDescent="0.2">
      <c r="A38" s="128">
        <v>25</v>
      </c>
      <c r="B38" s="129"/>
      <c r="C38" s="129"/>
      <c r="D38" s="129"/>
      <c r="E38" s="129"/>
      <c r="F38" s="130">
        <f t="shared" si="0"/>
        <v>0</v>
      </c>
      <c r="G38" s="151"/>
      <c r="I38" s="124"/>
    </row>
    <row r="39" spans="1:9" x14ac:dyDescent="0.2">
      <c r="A39" s="128">
        <v>26</v>
      </c>
      <c r="B39" s="129"/>
      <c r="C39" s="129"/>
      <c r="D39" s="129"/>
      <c r="E39" s="129"/>
      <c r="F39" s="130">
        <f t="shared" si="0"/>
        <v>0</v>
      </c>
      <c r="G39" s="151"/>
      <c r="I39" s="124"/>
    </row>
    <row r="40" spans="1:9" x14ac:dyDescent="0.2">
      <c r="A40" s="128">
        <v>27</v>
      </c>
      <c r="B40" s="129"/>
      <c r="C40" s="129"/>
      <c r="D40" s="129"/>
      <c r="E40" s="129"/>
      <c r="F40" s="130">
        <f t="shared" si="0"/>
        <v>0</v>
      </c>
      <c r="G40" s="151"/>
      <c r="I40" s="124"/>
    </row>
    <row r="41" spans="1:9" x14ac:dyDescent="0.2">
      <c r="A41" s="128">
        <v>28</v>
      </c>
      <c r="B41" s="129"/>
      <c r="C41" s="129"/>
      <c r="D41" s="129"/>
      <c r="E41" s="129"/>
      <c r="F41" s="130">
        <f t="shared" si="0"/>
        <v>0</v>
      </c>
      <c r="G41" s="151"/>
      <c r="I41" s="124"/>
    </row>
    <row r="42" spans="1:9" x14ac:dyDescent="0.2">
      <c r="A42" s="128">
        <v>29</v>
      </c>
      <c r="B42" s="129"/>
      <c r="C42" s="129"/>
      <c r="D42" s="129"/>
      <c r="E42" s="129"/>
      <c r="F42" s="130">
        <f t="shared" si="0"/>
        <v>0</v>
      </c>
      <c r="G42" s="151"/>
      <c r="I42" s="124"/>
    </row>
    <row r="43" spans="1:9" x14ac:dyDescent="0.2">
      <c r="A43" s="128">
        <v>30</v>
      </c>
      <c r="B43" s="129"/>
      <c r="C43" s="129"/>
      <c r="D43" s="129"/>
      <c r="E43" s="129"/>
      <c r="F43" s="130">
        <f t="shared" si="0"/>
        <v>0</v>
      </c>
      <c r="G43" s="151"/>
      <c r="I43" s="124"/>
    </row>
    <row r="44" spans="1:9" x14ac:dyDescent="0.2">
      <c r="A44" s="128">
        <v>31</v>
      </c>
      <c r="B44" s="129"/>
      <c r="C44" s="129"/>
      <c r="D44" s="129"/>
      <c r="E44" s="129"/>
      <c r="F44" s="130">
        <f t="shared" si="0"/>
        <v>0</v>
      </c>
      <c r="G44" s="151"/>
      <c r="I44" s="124"/>
    </row>
    <row r="45" spans="1:9" x14ac:dyDescent="0.2">
      <c r="A45" s="116"/>
      <c r="B45" s="131"/>
      <c r="C45" s="131"/>
      <c r="D45" s="131"/>
      <c r="E45" s="132" t="s">
        <v>25</v>
      </c>
      <c r="F45" s="133">
        <f>SUM(F14:F44)</f>
        <v>0</v>
      </c>
      <c r="G45" s="134"/>
      <c r="H45" s="135"/>
      <c r="I45" s="124"/>
    </row>
    <row r="46" spans="1:9" x14ac:dyDescent="0.2">
      <c r="I46" s="124"/>
    </row>
    <row r="47" spans="1:9" ht="21" customHeight="1" x14ac:dyDescent="0.2">
      <c r="A47" s="247" t="s">
        <v>26</v>
      </c>
      <c r="B47" s="248"/>
      <c r="C47" s="248"/>
      <c r="D47" s="248"/>
      <c r="E47" s="136"/>
      <c r="F47" s="136"/>
      <c r="G47" s="173" t="s">
        <v>27</v>
      </c>
      <c r="I47" s="124"/>
    </row>
    <row r="48" spans="1:9" ht="71.25" customHeight="1" x14ac:dyDescent="0.2">
      <c r="A48" s="236"/>
      <c r="B48" s="236"/>
      <c r="C48" s="236"/>
      <c r="D48" s="236"/>
      <c r="E48" s="136"/>
      <c r="F48" s="136"/>
      <c r="G48" s="137"/>
      <c r="H48" s="138"/>
      <c r="I48" s="139"/>
    </row>
    <row r="49" spans="1:7" x14ac:dyDescent="0.2">
      <c r="A49" s="136"/>
      <c r="B49" s="136"/>
      <c r="C49" s="136"/>
      <c r="D49" s="136"/>
      <c r="E49" s="136"/>
      <c r="F49" s="136"/>
      <c r="G49" s="136"/>
    </row>
    <row r="50" spans="1:7" x14ac:dyDescent="0.2">
      <c r="A50" s="136"/>
      <c r="B50" s="136"/>
      <c r="C50" s="136"/>
      <c r="D50" s="136"/>
      <c r="E50" s="136"/>
      <c r="F50" s="136"/>
      <c r="G50" s="136"/>
    </row>
    <row r="51" spans="1:7" x14ac:dyDescent="0.2">
      <c r="A51" s="136"/>
      <c r="B51" s="136"/>
      <c r="C51" s="136"/>
      <c r="D51" s="136"/>
      <c r="E51" s="136"/>
      <c r="F51" s="136"/>
      <c r="G51" s="136"/>
    </row>
    <row r="52" spans="1:7" x14ac:dyDescent="0.2">
      <c r="A52" s="136"/>
      <c r="B52" s="136"/>
      <c r="C52" s="136"/>
      <c r="D52" s="136"/>
      <c r="E52" s="136"/>
      <c r="F52" s="136"/>
      <c r="G52" s="136"/>
    </row>
    <row r="53" spans="1:7" x14ac:dyDescent="0.2">
      <c r="A53" s="136"/>
      <c r="B53" s="136"/>
      <c r="C53" s="136"/>
      <c r="D53" s="136"/>
      <c r="E53" s="136"/>
      <c r="F53" s="136"/>
      <c r="G53" s="136"/>
    </row>
    <row r="54" spans="1:7" x14ac:dyDescent="0.2">
      <c r="A54" s="136"/>
      <c r="B54" s="136"/>
      <c r="C54" s="136"/>
      <c r="D54" s="136"/>
      <c r="E54" s="136"/>
      <c r="F54" s="136"/>
      <c r="G54" s="136"/>
    </row>
    <row r="55" spans="1:7" x14ac:dyDescent="0.2">
      <c r="A55" s="136"/>
      <c r="B55" s="136"/>
      <c r="C55" s="136"/>
      <c r="D55" s="136"/>
      <c r="E55" s="136"/>
      <c r="F55" s="136"/>
      <c r="G55" s="136"/>
    </row>
    <row r="56" spans="1:7" x14ac:dyDescent="0.2">
      <c r="A56" s="136"/>
      <c r="B56" s="136"/>
      <c r="C56" s="136"/>
      <c r="D56" s="136"/>
      <c r="E56" s="136"/>
      <c r="F56" s="136"/>
      <c r="G56" s="136"/>
    </row>
    <row r="57" spans="1:7" x14ac:dyDescent="0.2">
      <c r="A57" s="136"/>
      <c r="B57" s="136"/>
      <c r="C57" s="136"/>
      <c r="D57" s="136"/>
      <c r="E57" s="136"/>
      <c r="F57" s="136"/>
      <c r="G57" s="136"/>
    </row>
    <row r="58" spans="1:7" x14ac:dyDescent="0.2">
      <c r="A58" s="136"/>
      <c r="B58" s="136"/>
      <c r="C58" s="136"/>
      <c r="D58" s="136"/>
      <c r="E58" s="136"/>
      <c r="F58" s="136"/>
      <c r="G58" s="136"/>
    </row>
    <row r="59" spans="1:7" x14ac:dyDescent="0.2">
      <c r="A59" s="136"/>
      <c r="B59" s="136"/>
      <c r="C59" s="136"/>
      <c r="D59" s="136"/>
      <c r="E59" s="136"/>
      <c r="F59" s="136"/>
      <c r="G59" s="136"/>
    </row>
    <row r="60" spans="1:7" x14ac:dyDescent="0.2">
      <c r="A60" s="136"/>
      <c r="B60" s="136"/>
      <c r="C60" s="136"/>
      <c r="D60" s="136"/>
      <c r="E60" s="136"/>
      <c r="F60" s="136"/>
      <c r="G60" s="136"/>
    </row>
    <row r="61" spans="1:7" x14ac:dyDescent="0.2">
      <c r="A61" s="136"/>
      <c r="B61" s="136"/>
      <c r="C61" s="136"/>
      <c r="D61" s="136"/>
      <c r="E61" s="136"/>
      <c r="F61" s="136"/>
      <c r="G61" s="136"/>
    </row>
    <row r="62" spans="1:7" x14ac:dyDescent="0.2">
      <c r="A62" s="136"/>
      <c r="B62" s="136"/>
      <c r="C62" s="136"/>
      <c r="D62" s="136"/>
      <c r="E62" s="136"/>
      <c r="F62" s="136"/>
      <c r="G62" s="136"/>
    </row>
    <row r="63" spans="1:7" x14ac:dyDescent="0.2">
      <c r="A63" s="136"/>
      <c r="B63" s="136"/>
      <c r="C63" s="136"/>
      <c r="D63" s="136"/>
      <c r="E63" s="136"/>
      <c r="F63" s="136"/>
      <c r="G63" s="136"/>
    </row>
    <row r="64" spans="1:7" x14ac:dyDescent="0.2">
      <c r="A64" s="136"/>
      <c r="B64" s="136"/>
      <c r="C64" s="136"/>
      <c r="D64" s="136"/>
      <c r="E64" s="136"/>
      <c r="F64" s="136"/>
      <c r="G64" s="136"/>
    </row>
    <row r="65" spans="1:7" x14ac:dyDescent="0.2">
      <c r="A65" s="136"/>
      <c r="B65" s="136"/>
      <c r="C65" s="136"/>
      <c r="D65" s="136"/>
      <c r="E65" s="136"/>
      <c r="F65" s="136"/>
      <c r="G65" s="136"/>
    </row>
    <row r="66" spans="1:7" x14ac:dyDescent="0.2">
      <c r="A66" s="136"/>
      <c r="B66" s="136"/>
      <c r="C66" s="136"/>
      <c r="D66" s="136"/>
      <c r="E66" s="136"/>
      <c r="F66" s="136"/>
      <c r="G66" s="136"/>
    </row>
    <row r="67" spans="1:7" x14ac:dyDescent="0.2">
      <c r="A67" s="136"/>
      <c r="B67" s="136"/>
      <c r="C67" s="136"/>
      <c r="D67" s="136"/>
      <c r="E67" s="136"/>
      <c r="F67" s="136"/>
      <c r="G67" s="136"/>
    </row>
    <row r="68" spans="1:7" x14ac:dyDescent="0.2">
      <c r="A68" s="136"/>
      <c r="B68" s="136"/>
      <c r="C68" s="136"/>
      <c r="D68" s="136"/>
      <c r="E68" s="136"/>
      <c r="F68" s="136"/>
      <c r="G68" s="136"/>
    </row>
    <row r="69" spans="1:7" x14ac:dyDescent="0.2">
      <c r="A69" s="136"/>
      <c r="B69" s="136"/>
      <c r="C69" s="136"/>
      <c r="D69" s="136"/>
      <c r="E69" s="136"/>
      <c r="F69" s="136"/>
      <c r="G69" s="136"/>
    </row>
    <row r="70" spans="1:7" x14ac:dyDescent="0.2">
      <c r="A70" s="136"/>
      <c r="B70" s="136"/>
      <c r="C70" s="136"/>
      <c r="D70" s="136"/>
      <c r="E70" s="136"/>
      <c r="F70" s="136"/>
      <c r="G70" s="136"/>
    </row>
    <row r="71" spans="1:7" x14ac:dyDescent="0.2">
      <c r="A71" s="136"/>
      <c r="B71" s="136"/>
      <c r="C71" s="136"/>
      <c r="D71" s="136"/>
      <c r="E71" s="136"/>
      <c r="F71" s="136"/>
      <c r="G71" s="136"/>
    </row>
    <row r="72" spans="1:7" x14ac:dyDescent="0.2">
      <c r="A72" s="136"/>
      <c r="B72" s="136"/>
      <c r="C72" s="136"/>
      <c r="D72" s="136"/>
      <c r="E72" s="136"/>
      <c r="F72" s="136"/>
      <c r="G72" s="136"/>
    </row>
    <row r="73" spans="1:7" x14ac:dyDescent="0.2">
      <c r="A73" s="136"/>
      <c r="B73" s="136"/>
      <c r="C73" s="136"/>
      <c r="D73" s="136"/>
      <c r="E73" s="136"/>
      <c r="F73" s="136"/>
      <c r="G73" s="136"/>
    </row>
    <row r="74" spans="1:7" x14ac:dyDescent="0.2">
      <c r="A74" s="136"/>
      <c r="B74" s="136"/>
      <c r="C74" s="136"/>
      <c r="D74" s="136"/>
      <c r="E74" s="136"/>
      <c r="F74" s="136"/>
      <c r="G74" s="136"/>
    </row>
    <row r="75" spans="1:7" x14ac:dyDescent="0.2">
      <c r="A75" s="136"/>
      <c r="B75" s="136"/>
      <c r="C75" s="136"/>
      <c r="D75" s="136"/>
      <c r="E75" s="136"/>
      <c r="F75" s="136"/>
      <c r="G75" s="136"/>
    </row>
    <row r="76" spans="1:7" x14ac:dyDescent="0.2">
      <c r="A76" s="136"/>
      <c r="B76" s="136"/>
      <c r="C76" s="136"/>
      <c r="D76" s="136"/>
      <c r="E76" s="136"/>
      <c r="F76" s="136"/>
      <c r="G76" s="136"/>
    </row>
    <row r="77" spans="1:7" x14ac:dyDescent="0.2">
      <c r="A77" s="136"/>
      <c r="B77" s="136"/>
      <c r="C77" s="136"/>
      <c r="D77" s="136"/>
      <c r="E77" s="136"/>
      <c r="F77" s="136"/>
      <c r="G77" s="136"/>
    </row>
    <row r="78" spans="1:7" x14ac:dyDescent="0.2">
      <c r="A78" s="136"/>
      <c r="B78" s="136"/>
      <c r="C78" s="136"/>
      <c r="D78" s="136"/>
      <c r="E78" s="136"/>
      <c r="F78" s="136"/>
      <c r="G78" s="136"/>
    </row>
    <row r="79" spans="1:7" x14ac:dyDescent="0.2">
      <c r="A79" s="136"/>
      <c r="B79" s="136"/>
      <c r="C79" s="136"/>
      <c r="D79" s="136"/>
      <c r="E79" s="136"/>
      <c r="F79" s="136"/>
      <c r="G79" s="136"/>
    </row>
    <row r="80" spans="1:7" x14ac:dyDescent="0.2">
      <c r="A80" s="136"/>
      <c r="B80" s="136"/>
      <c r="C80" s="136"/>
      <c r="D80" s="136"/>
      <c r="E80" s="136"/>
      <c r="F80" s="136"/>
      <c r="G80" s="136"/>
    </row>
    <row r="81" spans="1:7" x14ac:dyDescent="0.2">
      <c r="A81" s="136"/>
      <c r="B81" s="136"/>
      <c r="C81" s="136"/>
      <c r="D81" s="136"/>
      <c r="E81" s="136"/>
      <c r="F81" s="136"/>
      <c r="G81" s="136"/>
    </row>
    <row r="82" spans="1:7" x14ac:dyDescent="0.2">
      <c r="A82" s="136"/>
      <c r="B82" s="136"/>
      <c r="C82" s="136"/>
      <c r="D82" s="136"/>
      <c r="E82" s="136"/>
      <c r="F82" s="136"/>
      <c r="G82" s="136"/>
    </row>
    <row r="83" spans="1:7" x14ac:dyDescent="0.2">
      <c r="A83" s="136"/>
      <c r="B83" s="136"/>
      <c r="C83" s="136"/>
      <c r="D83" s="136"/>
      <c r="E83" s="136"/>
      <c r="F83" s="136"/>
      <c r="G83" s="136"/>
    </row>
    <row r="84" spans="1:7" x14ac:dyDescent="0.2">
      <c r="A84" s="136"/>
      <c r="B84" s="136"/>
      <c r="C84" s="136"/>
      <c r="D84" s="136"/>
      <c r="E84" s="136"/>
      <c r="F84" s="136"/>
      <c r="G84" s="136"/>
    </row>
    <row r="85" spans="1:7" x14ac:dyDescent="0.2">
      <c r="A85" s="136"/>
      <c r="B85" s="136"/>
      <c r="C85" s="136"/>
      <c r="D85" s="136"/>
      <c r="E85" s="136"/>
      <c r="F85" s="136"/>
      <c r="G85" s="136"/>
    </row>
    <row r="86" spans="1:7" x14ac:dyDescent="0.2">
      <c r="A86" s="136"/>
      <c r="B86" s="136"/>
      <c r="C86" s="136"/>
      <c r="D86" s="136"/>
      <c r="E86" s="136"/>
      <c r="F86" s="136"/>
      <c r="G86" s="136"/>
    </row>
    <row r="87" spans="1:7" x14ac:dyDescent="0.2">
      <c r="A87" s="136"/>
      <c r="B87" s="136"/>
      <c r="C87" s="136"/>
      <c r="D87" s="136"/>
      <c r="E87" s="136"/>
      <c r="F87" s="136"/>
      <c r="G87" s="136"/>
    </row>
    <row r="88" spans="1:7" x14ac:dyDescent="0.2">
      <c r="A88" s="136"/>
      <c r="B88" s="136"/>
      <c r="C88" s="136"/>
      <c r="D88" s="136"/>
      <c r="E88" s="136"/>
      <c r="F88" s="136"/>
      <c r="G88" s="136"/>
    </row>
    <row r="89" spans="1:7" x14ac:dyDescent="0.2">
      <c r="A89" s="136"/>
      <c r="B89" s="136"/>
      <c r="C89" s="136"/>
      <c r="D89" s="136"/>
      <c r="E89" s="136"/>
      <c r="F89" s="136"/>
      <c r="G89" s="136"/>
    </row>
    <row r="90" spans="1:7" x14ac:dyDescent="0.2">
      <c r="A90" s="136"/>
      <c r="B90" s="136"/>
      <c r="C90" s="136"/>
      <c r="D90" s="136"/>
      <c r="E90" s="136"/>
      <c r="F90" s="136"/>
      <c r="G90" s="136"/>
    </row>
    <row r="91" spans="1:7" x14ac:dyDescent="0.2">
      <c r="A91" s="136"/>
      <c r="B91" s="136"/>
      <c r="C91" s="136"/>
      <c r="D91" s="136"/>
      <c r="E91" s="136"/>
      <c r="F91" s="136"/>
      <c r="G91" s="136"/>
    </row>
    <row r="92" spans="1:7" x14ac:dyDescent="0.2">
      <c r="A92" s="136"/>
      <c r="B92" s="136"/>
      <c r="C92" s="136"/>
      <c r="D92" s="136"/>
      <c r="E92" s="136"/>
      <c r="F92" s="136"/>
      <c r="G92" s="136"/>
    </row>
    <row r="93" spans="1:7" x14ac:dyDescent="0.2">
      <c r="A93" s="136"/>
      <c r="B93" s="136"/>
      <c r="C93" s="136"/>
      <c r="D93" s="136"/>
      <c r="E93" s="136"/>
      <c r="F93" s="136"/>
      <c r="G93" s="136"/>
    </row>
    <row r="94" spans="1:7" x14ac:dyDescent="0.2">
      <c r="A94" s="136"/>
      <c r="B94" s="136"/>
      <c r="C94" s="136"/>
      <c r="D94" s="136"/>
      <c r="E94" s="136"/>
      <c r="F94" s="136"/>
      <c r="G94" s="136"/>
    </row>
    <row r="95" spans="1:7" x14ac:dyDescent="0.2">
      <c r="A95" s="136"/>
      <c r="B95" s="136"/>
      <c r="C95" s="136"/>
      <c r="D95" s="136"/>
      <c r="E95" s="136"/>
      <c r="F95" s="136"/>
      <c r="G95" s="136"/>
    </row>
    <row r="96" spans="1:7" x14ac:dyDescent="0.2">
      <c r="A96" s="136"/>
      <c r="B96" s="136"/>
      <c r="C96" s="136"/>
      <c r="D96" s="136"/>
      <c r="E96" s="136"/>
      <c r="F96" s="136"/>
      <c r="G96" s="136"/>
    </row>
    <row r="97" spans="1:7" x14ac:dyDescent="0.2">
      <c r="A97" s="136"/>
      <c r="B97" s="136"/>
      <c r="C97" s="136"/>
      <c r="D97" s="136"/>
      <c r="E97" s="136"/>
      <c r="F97" s="136"/>
      <c r="G97" s="136"/>
    </row>
    <row r="98" spans="1:7" x14ac:dyDescent="0.2">
      <c r="A98" s="136"/>
      <c r="B98" s="136"/>
      <c r="C98" s="136"/>
      <c r="D98" s="136"/>
      <c r="E98" s="136"/>
      <c r="F98" s="136"/>
      <c r="G98" s="136"/>
    </row>
    <row r="99" spans="1:7" x14ac:dyDescent="0.2">
      <c r="A99" s="136"/>
      <c r="B99" s="136"/>
      <c r="C99" s="136"/>
      <c r="D99" s="136"/>
      <c r="E99" s="136"/>
      <c r="F99" s="136"/>
      <c r="G99" s="136"/>
    </row>
    <row r="100" spans="1:7" x14ac:dyDescent="0.2">
      <c r="A100" s="136"/>
      <c r="B100" s="136"/>
      <c r="C100" s="136"/>
      <c r="D100" s="136"/>
      <c r="E100" s="136"/>
      <c r="F100" s="136"/>
      <c r="G100" s="136"/>
    </row>
    <row r="101" spans="1:7" x14ac:dyDescent="0.2">
      <c r="A101" s="136"/>
      <c r="B101" s="136"/>
      <c r="C101" s="136"/>
      <c r="D101" s="136"/>
      <c r="E101" s="136"/>
      <c r="F101" s="136"/>
      <c r="G101" s="136"/>
    </row>
    <row r="102" spans="1:7" x14ac:dyDescent="0.2">
      <c r="A102" s="136"/>
      <c r="B102" s="136"/>
      <c r="C102" s="136"/>
      <c r="D102" s="136"/>
      <c r="E102" s="136"/>
      <c r="F102" s="136"/>
      <c r="G102" s="136"/>
    </row>
    <row r="103" spans="1:7" x14ac:dyDescent="0.2">
      <c r="A103" s="136"/>
      <c r="B103" s="136"/>
      <c r="C103" s="136"/>
      <c r="D103" s="136"/>
      <c r="E103" s="136"/>
      <c r="F103" s="136"/>
      <c r="G103" s="136"/>
    </row>
    <row r="104" spans="1:7" x14ac:dyDescent="0.2">
      <c r="A104" s="136"/>
      <c r="B104" s="136"/>
      <c r="C104" s="136"/>
      <c r="D104" s="136"/>
      <c r="E104" s="136"/>
      <c r="F104" s="136"/>
      <c r="G104" s="136"/>
    </row>
    <row r="105" spans="1:7" x14ac:dyDescent="0.2">
      <c r="A105" s="136"/>
      <c r="B105" s="136"/>
      <c r="C105" s="136"/>
      <c r="D105" s="136"/>
      <c r="E105" s="136"/>
      <c r="F105" s="136"/>
      <c r="G105" s="136"/>
    </row>
    <row r="106" spans="1:7" x14ac:dyDescent="0.2">
      <c r="A106" s="136"/>
      <c r="B106" s="136"/>
      <c r="C106" s="136"/>
      <c r="D106" s="136"/>
      <c r="E106" s="136"/>
      <c r="F106" s="136"/>
      <c r="G106" s="136"/>
    </row>
    <row r="107" spans="1:7" x14ac:dyDescent="0.2">
      <c r="A107" s="136"/>
      <c r="B107" s="136"/>
      <c r="C107" s="136"/>
      <c r="D107" s="136"/>
      <c r="E107" s="136"/>
      <c r="F107" s="136"/>
      <c r="G107" s="136"/>
    </row>
    <row r="108" spans="1:7" x14ac:dyDescent="0.2">
      <c r="A108" s="136"/>
      <c r="B108" s="136"/>
      <c r="C108" s="136"/>
      <c r="D108" s="136"/>
      <c r="E108" s="136"/>
      <c r="F108" s="136"/>
      <c r="G108" s="136"/>
    </row>
    <row r="109" spans="1:7" x14ac:dyDescent="0.2">
      <c r="A109" s="136"/>
      <c r="B109" s="136"/>
      <c r="C109" s="136"/>
      <c r="D109" s="136"/>
      <c r="E109" s="136"/>
      <c r="F109" s="136"/>
      <c r="G109" s="136"/>
    </row>
    <row r="110" spans="1:7" x14ac:dyDescent="0.2">
      <c r="A110" s="136"/>
      <c r="B110" s="136"/>
      <c r="C110" s="136"/>
      <c r="D110" s="136"/>
      <c r="E110" s="136"/>
      <c r="F110" s="136"/>
      <c r="G110" s="136"/>
    </row>
    <row r="111" spans="1:7" x14ac:dyDescent="0.2">
      <c r="A111" s="136"/>
      <c r="B111" s="136"/>
      <c r="C111" s="136"/>
      <c r="D111" s="136"/>
      <c r="E111" s="136"/>
      <c r="F111" s="136"/>
      <c r="G111" s="136"/>
    </row>
    <row r="112" spans="1:7" x14ac:dyDescent="0.2">
      <c r="A112" s="136"/>
      <c r="B112" s="136"/>
      <c r="C112" s="136"/>
      <c r="D112" s="136"/>
      <c r="E112" s="136"/>
      <c r="F112" s="136"/>
      <c r="G112" s="136"/>
    </row>
    <row r="113" spans="1:7" x14ac:dyDescent="0.2">
      <c r="A113" s="136"/>
      <c r="B113" s="136"/>
      <c r="C113" s="136"/>
      <c r="D113" s="136"/>
      <c r="E113" s="136"/>
      <c r="F113" s="136"/>
      <c r="G113" s="136"/>
    </row>
    <row r="114" spans="1:7" x14ac:dyDescent="0.2">
      <c r="A114" s="136"/>
      <c r="B114" s="136"/>
      <c r="C114" s="136"/>
      <c r="D114" s="136"/>
      <c r="E114" s="136"/>
      <c r="F114" s="136"/>
      <c r="G114" s="136"/>
    </row>
    <row r="115" spans="1:7" x14ac:dyDescent="0.2">
      <c r="A115" s="136"/>
      <c r="B115" s="136"/>
      <c r="C115" s="136"/>
      <c r="D115" s="136"/>
      <c r="E115" s="136"/>
      <c r="F115" s="136"/>
      <c r="G115" s="136"/>
    </row>
    <row r="116" spans="1:7" x14ac:dyDescent="0.2">
      <c r="A116" s="136"/>
      <c r="B116" s="136"/>
      <c r="C116" s="136"/>
      <c r="D116" s="136"/>
      <c r="E116" s="136"/>
      <c r="F116" s="136"/>
      <c r="G116" s="136"/>
    </row>
    <row r="117" spans="1:7" x14ac:dyDescent="0.2">
      <c r="A117" s="136"/>
      <c r="B117" s="136"/>
      <c r="C117" s="136"/>
      <c r="D117" s="136"/>
      <c r="E117" s="136"/>
      <c r="F117" s="136"/>
      <c r="G117" s="136"/>
    </row>
    <row r="118" spans="1:7" x14ac:dyDescent="0.2">
      <c r="A118" s="136"/>
      <c r="B118" s="136"/>
      <c r="C118" s="136"/>
      <c r="D118" s="136"/>
      <c r="E118" s="136"/>
      <c r="F118" s="136"/>
      <c r="G118" s="136"/>
    </row>
    <row r="119" spans="1:7" x14ac:dyDescent="0.2">
      <c r="A119" s="136"/>
      <c r="B119" s="136"/>
      <c r="C119" s="136"/>
      <c r="D119" s="136"/>
      <c r="E119" s="136"/>
      <c r="F119" s="136"/>
      <c r="G119" s="136"/>
    </row>
    <row r="120" spans="1:7" x14ac:dyDescent="0.2">
      <c r="A120" s="136"/>
      <c r="B120" s="136"/>
      <c r="C120" s="136"/>
      <c r="D120" s="136"/>
      <c r="E120" s="136"/>
      <c r="F120" s="136"/>
      <c r="G120" s="136"/>
    </row>
    <row r="121" spans="1:7" x14ac:dyDescent="0.2">
      <c r="A121" s="136"/>
      <c r="B121" s="136"/>
      <c r="C121" s="136"/>
      <c r="D121" s="136"/>
      <c r="E121" s="136"/>
      <c r="F121" s="136"/>
      <c r="G121" s="136"/>
    </row>
    <row r="122" spans="1:7" x14ac:dyDescent="0.2">
      <c r="A122" s="136"/>
      <c r="B122" s="136"/>
      <c r="C122" s="136"/>
      <c r="D122" s="136"/>
      <c r="E122" s="136"/>
      <c r="F122" s="136"/>
      <c r="G122" s="136"/>
    </row>
    <row r="123" spans="1:7" x14ac:dyDescent="0.2">
      <c r="A123" s="136"/>
      <c r="B123" s="136"/>
      <c r="C123" s="136"/>
      <c r="D123" s="136"/>
      <c r="E123" s="136"/>
      <c r="F123" s="136"/>
      <c r="G123" s="136"/>
    </row>
    <row r="124" spans="1:7" x14ac:dyDescent="0.2">
      <c r="A124" s="136"/>
      <c r="B124" s="136"/>
      <c r="C124" s="136"/>
      <c r="D124" s="136"/>
      <c r="E124" s="136"/>
      <c r="F124" s="136"/>
      <c r="G124" s="136"/>
    </row>
    <row r="125" spans="1:7" x14ac:dyDescent="0.2">
      <c r="A125" s="136"/>
      <c r="B125" s="136"/>
      <c r="C125" s="136"/>
      <c r="D125" s="136"/>
      <c r="E125" s="136"/>
      <c r="F125" s="136"/>
      <c r="G125" s="136"/>
    </row>
    <row r="126" spans="1:7" x14ac:dyDescent="0.2">
      <c r="A126" s="136"/>
      <c r="B126" s="136"/>
      <c r="C126" s="136"/>
      <c r="D126" s="136"/>
      <c r="E126" s="136"/>
      <c r="F126" s="136"/>
      <c r="G126" s="136"/>
    </row>
    <row r="127" spans="1:7" x14ac:dyDescent="0.2">
      <c r="A127" s="136"/>
      <c r="B127" s="136"/>
      <c r="C127" s="136"/>
      <c r="D127" s="136"/>
      <c r="E127" s="136"/>
      <c r="F127" s="136"/>
      <c r="G127" s="136"/>
    </row>
    <row r="128" spans="1:7" x14ac:dyDescent="0.2">
      <c r="A128" s="136"/>
      <c r="B128" s="136"/>
      <c r="C128" s="136"/>
      <c r="D128" s="136"/>
      <c r="E128" s="136"/>
      <c r="F128" s="136"/>
      <c r="G128" s="136"/>
    </row>
    <row r="129" spans="1:7" x14ac:dyDescent="0.2">
      <c r="A129" s="136"/>
      <c r="B129" s="136"/>
      <c r="C129" s="136"/>
      <c r="D129" s="136"/>
      <c r="E129" s="136"/>
      <c r="F129" s="136"/>
      <c r="G129" s="136"/>
    </row>
    <row r="130" spans="1:7" x14ac:dyDescent="0.2">
      <c r="A130" s="136"/>
      <c r="B130" s="136"/>
      <c r="C130" s="136"/>
      <c r="D130" s="136"/>
      <c r="E130" s="136"/>
      <c r="F130" s="136"/>
      <c r="G130" s="136"/>
    </row>
    <row r="131" spans="1:7" x14ac:dyDescent="0.2">
      <c r="A131" s="136"/>
      <c r="B131" s="136"/>
      <c r="C131" s="136"/>
      <c r="D131" s="136"/>
      <c r="E131" s="136"/>
      <c r="F131" s="136"/>
      <c r="G131" s="136"/>
    </row>
    <row r="132" spans="1:7" x14ac:dyDescent="0.2">
      <c r="A132" s="136"/>
      <c r="B132" s="136"/>
      <c r="C132" s="136"/>
      <c r="D132" s="136"/>
      <c r="E132" s="136"/>
      <c r="F132" s="136"/>
      <c r="G132" s="136"/>
    </row>
    <row r="133" spans="1:7" x14ac:dyDescent="0.2">
      <c r="A133" s="136"/>
      <c r="B133" s="136"/>
      <c r="C133" s="136"/>
      <c r="D133" s="136"/>
      <c r="E133" s="136"/>
      <c r="F133" s="136"/>
      <c r="G133" s="136"/>
    </row>
    <row r="134" spans="1:7" x14ac:dyDescent="0.2">
      <c r="A134" s="136"/>
      <c r="B134" s="136"/>
      <c r="C134" s="136"/>
      <c r="D134" s="136"/>
      <c r="E134" s="136"/>
      <c r="F134" s="136"/>
      <c r="G134" s="136"/>
    </row>
    <row r="135" spans="1:7" x14ac:dyDescent="0.2">
      <c r="A135" s="136"/>
      <c r="B135" s="136"/>
      <c r="C135" s="136"/>
      <c r="D135" s="136"/>
      <c r="E135" s="136"/>
      <c r="F135" s="136"/>
      <c r="G135" s="136"/>
    </row>
    <row r="136" spans="1:7" x14ac:dyDescent="0.2">
      <c r="A136" s="136"/>
      <c r="B136" s="136"/>
      <c r="C136" s="136"/>
      <c r="D136" s="136"/>
      <c r="E136" s="136"/>
      <c r="F136" s="136"/>
      <c r="G136" s="136"/>
    </row>
    <row r="137" spans="1:7" x14ac:dyDescent="0.2">
      <c r="A137" s="136"/>
      <c r="B137" s="136"/>
      <c r="C137" s="136"/>
      <c r="D137" s="136"/>
      <c r="E137" s="136"/>
      <c r="F137" s="136"/>
      <c r="G137" s="136"/>
    </row>
    <row r="138" spans="1:7" x14ac:dyDescent="0.2">
      <c r="A138" s="136"/>
      <c r="B138" s="136"/>
      <c r="C138" s="136"/>
      <c r="D138" s="136"/>
      <c r="E138" s="136"/>
      <c r="F138" s="136"/>
      <c r="G138" s="136"/>
    </row>
    <row r="139" spans="1:7" x14ac:dyDescent="0.2">
      <c r="A139" s="136"/>
      <c r="B139" s="136"/>
      <c r="C139" s="136"/>
      <c r="D139" s="136"/>
      <c r="E139" s="136"/>
      <c r="F139" s="136"/>
      <c r="G139" s="136"/>
    </row>
    <row r="140" spans="1:7" x14ac:dyDescent="0.2">
      <c r="A140" s="136"/>
      <c r="B140" s="136"/>
      <c r="C140" s="136"/>
      <c r="D140" s="136"/>
      <c r="E140" s="136"/>
      <c r="F140" s="136"/>
      <c r="G140" s="136"/>
    </row>
    <row r="141" spans="1:7" x14ac:dyDescent="0.2">
      <c r="A141" s="136"/>
      <c r="B141" s="136"/>
      <c r="C141" s="136"/>
      <c r="D141" s="136"/>
      <c r="E141" s="136"/>
      <c r="F141" s="136"/>
      <c r="G141" s="136"/>
    </row>
    <row r="142" spans="1:7" x14ac:dyDescent="0.2">
      <c r="A142" s="136"/>
      <c r="B142" s="136"/>
      <c r="C142" s="136"/>
      <c r="D142" s="136"/>
      <c r="E142" s="136"/>
      <c r="F142" s="136"/>
      <c r="G142" s="136"/>
    </row>
    <row r="143" spans="1:7" x14ac:dyDescent="0.2">
      <c r="A143" s="136"/>
      <c r="B143" s="136"/>
      <c r="C143" s="136"/>
      <c r="D143" s="136"/>
      <c r="E143" s="136"/>
      <c r="F143" s="136"/>
      <c r="G143" s="136"/>
    </row>
    <row r="144" spans="1:7" x14ac:dyDescent="0.2">
      <c r="A144" s="136"/>
      <c r="B144" s="136"/>
      <c r="C144" s="136"/>
      <c r="D144" s="136"/>
      <c r="E144" s="136"/>
      <c r="F144" s="136"/>
      <c r="G144" s="136"/>
    </row>
    <row r="145" spans="1:7" x14ac:dyDescent="0.2">
      <c r="A145" s="136"/>
      <c r="B145" s="136"/>
      <c r="C145" s="136"/>
      <c r="D145" s="136"/>
      <c r="E145" s="136"/>
      <c r="F145" s="136"/>
      <c r="G145" s="136"/>
    </row>
    <row r="146" spans="1:7" x14ac:dyDescent="0.2">
      <c r="A146" s="136"/>
      <c r="B146" s="136"/>
      <c r="C146" s="136"/>
      <c r="D146" s="136"/>
      <c r="E146" s="136"/>
      <c r="F146" s="136"/>
      <c r="G146" s="136"/>
    </row>
    <row r="147" spans="1:7" x14ac:dyDescent="0.2">
      <c r="A147" s="136"/>
      <c r="B147" s="136"/>
      <c r="C147" s="136"/>
      <c r="D147" s="136"/>
      <c r="E147" s="136"/>
      <c r="F147" s="136"/>
      <c r="G147" s="136"/>
    </row>
    <row r="148" spans="1:7" x14ac:dyDescent="0.2">
      <c r="A148" s="136"/>
      <c r="B148" s="136"/>
      <c r="C148" s="136"/>
      <c r="D148" s="136"/>
      <c r="E148" s="136"/>
      <c r="F148" s="136"/>
      <c r="G148" s="136"/>
    </row>
    <row r="149" spans="1:7" x14ac:dyDescent="0.2">
      <c r="A149" s="136"/>
      <c r="B149" s="136"/>
      <c r="C149" s="136"/>
      <c r="D149" s="136"/>
      <c r="E149" s="136"/>
      <c r="F149" s="136"/>
      <c r="G149" s="136"/>
    </row>
    <row r="150" spans="1:7" x14ac:dyDescent="0.2">
      <c r="A150" s="136"/>
      <c r="B150" s="136"/>
      <c r="C150" s="136"/>
      <c r="D150" s="136"/>
      <c r="E150" s="136"/>
      <c r="F150" s="136"/>
      <c r="G150" s="136"/>
    </row>
    <row r="151" spans="1:7" x14ac:dyDescent="0.2">
      <c r="A151" s="136"/>
      <c r="B151" s="136"/>
      <c r="C151" s="136"/>
      <c r="D151" s="136"/>
      <c r="E151" s="136"/>
      <c r="F151" s="136"/>
      <c r="G151" s="136"/>
    </row>
    <row r="152" spans="1:7" x14ac:dyDescent="0.2">
      <c r="A152" s="136"/>
      <c r="B152" s="136"/>
      <c r="C152" s="136"/>
      <c r="D152" s="136"/>
      <c r="E152" s="136"/>
      <c r="F152" s="136"/>
      <c r="G152" s="136"/>
    </row>
    <row r="153" spans="1:7" x14ac:dyDescent="0.2">
      <c r="A153" s="136"/>
      <c r="B153" s="136"/>
      <c r="C153" s="136"/>
      <c r="D153" s="136"/>
      <c r="E153" s="136"/>
      <c r="F153" s="136"/>
      <c r="G153" s="136"/>
    </row>
    <row r="154" spans="1:7" x14ac:dyDescent="0.2">
      <c r="A154" s="136"/>
      <c r="B154" s="136"/>
      <c r="C154" s="136"/>
      <c r="D154" s="136"/>
      <c r="E154" s="136"/>
      <c r="F154" s="136"/>
      <c r="G154" s="136"/>
    </row>
    <row r="155" spans="1:7" x14ac:dyDescent="0.2">
      <c r="A155" s="136"/>
      <c r="B155" s="136"/>
      <c r="C155" s="136"/>
      <c r="D155" s="136"/>
      <c r="E155" s="136"/>
      <c r="F155" s="136"/>
      <c r="G155" s="136"/>
    </row>
    <row r="156" spans="1:7" x14ac:dyDescent="0.2">
      <c r="A156" s="136"/>
      <c r="B156" s="136"/>
      <c r="C156" s="136"/>
      <c r="D156" s="136"/>
      <c r="E156" s="136"/>
      <c r="F156" s="136"/>
      <c r="G156" s="136"/>
    </row>
    <row r="157" spans="1:7" x14ac:dyDescent="0.2">
      <c r="A157" s="136"/>
      <c r="B157" s="136"/>
      <c r="C157" s="136"/>
      <c r="D157" s="136"/>
      <c r="E157" s="136"/>
      <c r="F157" s="136"/>
      <c r="G157" s="136"/>
    </row>
    <row r="158" spans="1:7" x14ac:dyDescent="0.2">
      <c r="A158" s="136"/>
      <c r="B158" s="136"/>
      <c r="C158" s="136"/>
      <c r="D158" s="136"/>
      <c r="E158" s="136"/>
      <c r="F158" s="136"/>
      <c r="G158" s="136"/>
    </row>
    <row r="159" spans="1:7" x14ac:dyDescent="0.2">
      <c r="A159" s="136"/>
      <c r="B159" s="136"/>
      <c r="C159" s="136"/>
      <c r="D159" s="136"/>
      <c r="E159" s="136"/>
      <c r="F159" s="136"/>
      <c r="G159" s="136"/>
    </row>
    <row r="160" spans="1:7" x14ac:dyDescent="0.2">
      <c r="A160" s="136"/>
      <c r="B160" s="136"/>
      <c r="C160" s="136"/>
      <c r="D160" s="136"/>
      <c r="E160" s="136"/>
      <c r="F160" s="136"/>
      <c r="G160" s="136"/>
    </row>
    <row r="161" spans="1:7" x14ac:dyDescent="0.2">
      <c r="A161" s="136"/>
      <c r="B161" s="136"/>
      <c r="C161" s="136"/>
      <c r="D161" s="136"/>
      <c r="E161" s="136"/>
      <c r="F161" s="136"/>
      <c r="G161" s="136"/>
    </row>
    <row r="162" spans="1:7" x14ac:dyDescent="0.2">
      <c r="A162" s="136"/>
      <c r="B162" s="136"/>
      <c r="C162" s="136"/>
      <c r="D162" s="136"/>
      <c r="E162" s="136"/>
      <c r="F162" s="136"/>
      <c r="G162" s="136"/>
    </row>
    <row r="163" spans="1:7" x14ac:dyDescent="0.2">
      <c r="A163" s="136"/>
      <c r="B163" s="136"/>
      <c r="C163" s="136"/>
      <c r="D163" s="136"/>
      <c r="E163" s="136"/>
      <c r="F163" s="136"/>
      <c r="G163" s="136"/>
    </row>
    <row r="164" spans="1:7" x14ac:dyDescent="0.2">
      <c r="A164" s="136"/>
      <c r="B164" s="136"/>
      <c r="C164" s="136"/>
      <c r="D164" s="136"/>
      <c r="E164" s="136"/>
      <c r="F164" s="136"/>
      <c r="G164" s="136"/>
    </row>
    <row r="165" spans="1:7" x14ac:dyDescent="0.2">
      <c r="A165" s="136"/>
      <c r="B165" s="136"/>
      <c r="C165" s="136"/>
      <c r="D165" s="136"/>
      <c r="E165" s="136"/>
      <c r="F165" s="136"/>
      <c r="G165" s="136"/>
    </row>
    <row r="166" spans="1:7" x14ac:dyDescent="0.2">
      <c r="A166" s="136"/>
      <c r="B166" s="136"/>
      <c r="C166" s="136"/>
      <c r="D166" s="136"/>
      <c r="E166" s="136"/>
      <c r="F166" s="136"/>
      <c r="G166" s="136"/>
    </row>
    <row r="167" spans="1:7" x14ac:dyDescent="0.2">
      <c r="A167" s="136"/>
      <c r="B167" s="136"/>
      <c r="C167" s="136"/>
      <c r="D167" s="136"/>
      <c r="E167" s="136"/>
      <c r="F167" s="136"/>
      <c r="G167" s="136"/>
    </row>
    <row r="168" spans="1:7" x14ac:dyDescent="0.2">
      <c r="A168" s="136"/>
      <c r="B168" s="136"/>
      <c r="C168" s="136"/>
      <c r="D168" s="136"/>
      <c r="E168" s="136"/>
      <c r="F168" s="136"/>
      <c r="G168" s="136"/>
    </row>
    <row r="169" spans="1:7" x14ac:dyDescent="0.2">
      <c r="A169" s="136"/>
      <c r="B169" s="136"/>
      <c r="C169" s="136"/>
      <c r="D169" s="136"/>
      <c r="E169" s="136"/>
      <c r="F169" s="136"/>
      <c r="G169" s="136"/>
    </row>
    <row r="170" spans="1:7" x14ac:dyDescent="0.2">
      <c r="A170" s="136"/>
      <c r="B170" s="136"/>
      <c r="C170" s="136"/>
      <c r="D170" s="136"/>
      <c r="E170" s="136"/>
      <c r="F170" s="136"/>
      <c r="G170" s="136"/>
    </row>
    <row r="171" spans="1:7" x14ac:dyDescent="0.2">
      <c r="A171" s="136"/>
      <c r="B171" s="136"/>
      <c r="C171" s="136"/>
      <c r="D171" s="136"/>
      <c r="E171" s="136"/>
      <c r="F171" s="136"/>
      <c r="G171" s="136"/>
    </row>
    <row r="172" spans="1:7" x14ac:dyDescent="0.2">
      <c r="A172" s="136"/>
      <c r="B172" s="136"/>
      <c r="C172" s="136"/>
      <c r="D172" s="136"/>
      <c r="E172" s="136"/>
      <c r="F172" s="136"/>
      <c r="G172" s="136"/>
    </row>
    <row r="173" spans="1:7" x14ac:dyDescent="0.2">
      <c r="A173" s="136"/>
      <c r="B173" s="136"/>
      <c r="C173" s="136"/>
      <c r="D173" s="136"/>
      <c r="E173" s="136"/>
      <c r="F173" s="136"/>
      <c r="G173" s="136"/>
    </row>
    <row r="174" spans="1:7" x14ac:dyDescent="0.2">
      <c r="A174" s="136"/>
      <c r="B174" s="136"/>
      <c r="C174" s="136"/>
      <c r="D174" s="136"/>
      <c r="E174" s="136"/>
      <c r="F174" s="136"/>
      <c r="G174" s="136"/>
    </row>
    <row r="175" spans="1:7" x14ac:dyDescent="0.2">
      <c r="A175" s="136"/>
      <c r="B175" s="136"/>
      <c r="C175" s="136"/>
      <c r="D175" s="136"/>
      <c r="E175" s="136"/>
      <c r="F175" s="136"/>
      <c r="G175" s="136"/>
    </row>
    <row r="176" spans="1:7" x14ac:dyDescent="0.2">
      <c r="A176" s="136"/>
      <c r="B176" s="136"/>
      <c r="C176" s="136"/>
      <c r="D176" s="136"/>
      <c r="E176" s="136"/>
      <c r="F176" s="136"/>
      <c r="G176" s="136"/>
    </row>
    <row r="177" spans="1:7" x14ac:dyDescent="0.2">
      <c r="A177" s="136"/>
      <c r="B177" s="136"/>
      <c r="C177" s="136"/>
      <c r="D177" s="136"/>
      <c r="E177" s="136"/>
      <c r="F177" s="136"/>
      <c r="G177" s="136"/>
    </row>
    <row r="178" spans="1:7" x14ac:dyDescent="0.2">
      <c r="A178" s="136"/>
      <c r="B178" s="136"/>
      <c r="C178" s="136"/>
      <c r="D178" s="136"/>
      <c r="E178" s="136"/>
      <c r="F178" s="136"/>
      <c r="G178" s="136"/>
    </row>
    <row r="179" spans="1:7" x14ac:dyDescent="0.2">
      <c r="A179" s="136"/>
      <c r="B179" s="136"/>
      <c r="C179" s="136"/>
      <c r="D179" s="136"/>
      <c r="E179" s="136"/>
      <c r="F179" s="136"/>
      <c r="G179" s="136"/>
    </row>
    <row r="180" spans="1:7" x14ac:dyDescent="0.2">
      <c r="A180" s="136"/>
      <c r="B180" s="136"/>
      <c r="C180" s="136"/>
      <c r="D180" s="136"/>
      <c r="E180" s="136"/>
      <c r="F180" s="136"/>
      <c r="G180" s="136"/>
    </row>
    <row r="181" spans="1:7" x14ac:dyDescent="0.2">
      <c r="A181" s="136"/>
      <c r="B181" s="136"/>
      <c r="C181" s="136"/>
      <c r="D181" s="136"/>
      <c r="E181" s="136"/>
      <c r="F181" s="136"/>
      <c r="G181" s="136"/>
    </row>
    <row r="182" spans="1:7" x14ac:dyDescent="0.2">
      <c r="A182" s="136"/>
      <c r="B182" s="136"/>
      <c r="C182" s="136"/>
      <c r="D182" s="136"/>
      <c r="E182" s="136"/>
      <c r="F182" s="136"/>
      <c r="G182" s="136"/>
    </row>
    <row r="183" spans="1:7" x14ac:dyDescent="0.2">
      <c r="A183" s="136"/>
      <c r="B183" s="136"/>
      <c r="C183" s="136"/>
      <c r="D183" s="136"/>
      <c r="E183" s="136"/>
      <c r="F183" s="136"/>
      <c r="G183" s="136"/>
    </row>
    <row r="184" spans="1:7" x14ac:dyDescent="0.2">
      <c r="A184" s="136"/>
      <c r="B184" s="136"/>
      <c r="C184" s="136"/>
      <c r="D184" s="136"/>
      <c r="E184" s="136"/>
      <c r="F184" s="136"/>
      <c r="G184" s="136"/>
    </row>
    <row r="185" spans="1:7" x14ac:dyDescent="0.2">
      <c r="A185" s="136"/>
      <c r="B185" s="136"/>
      <c r="C185" s="136"/>
      <c r="D185" s="136"/>
      <c r="E185" s="136"/>
      <c r="F185" s="136"/>
      <c r="G185" s="136"/>
    </row>
    <row r="186" spans="1:7" x14ac:dyDescent="0.2">
      <c r="A186" s="136"/>
      <c r="B186" s="136"/>
      <c r="C186" s="136"/>
      <c r="D186" s="136"/>
      <c r="E186" s="136"/>
      <c r="F186" s="136"/>
      <c r="G186" s="136"/>
    </row>
    <row r="187" spans="1:7" x14ac:dyDescent="0.2">
      <c r="A187" s="136"/>
      <c r="B187" s="136"/>
      <c r="C187" s="136"/>
      <c r="D187" s="136"/>
      <c r="E187" s="136"/>
      <c r="F187" s="136"/>
      <c r="G187" s="136"/>
    </row>
    <row r="188" spans="1:7" x14ac:dyDescent="0.2">
      <c r="A188" s="136"/>
      <c r="B188" s="136"/>
      <c r="C188" s="136"/>
      <c r="D188" s="136"/>
      <c r="E188" s="136"/>
      <c r="F188" s="136"/>
      <c r="G188" s="136"/>
    </row>
    <row r="189" spans="1:7" x14ac:dyDescent="0.2">
      <c r="A189" s="136"/>
      <c r="B189" s="136"/>
      <c r="C189" s="136"/>
      <c r="D189" s="136"/>
      <c r="E189" s="136"/>
      <c r="F189" s="136"/>
      <c r="G189" s="136"/>
    </row>
    <row r="190" spans="1:7" x14ac:dyDescent="0.2">
      <c r="A190" s="136"/>
      <c r="B190" s="136"/>
      <c r="C190" s="136"/>
      <c r="D190" s="136"/>
      <c r="E190" s="136"/>
      <c r="F190" s="136"/>
      <c r="G190" s="136"/>
    </row>
    <row r="191" spans="1:7" x14ac:dyDescent="0.2">
      <c r="A191" s="136"/>
      <c r="B191" s="136"/>
      <c r="C191" s="136"/>
      <c r="D191" s="136"/>
      <c r="E191" s="136"/>
      <c r="F191" s="136"/>
      <c r="G191" s="136"/>
    </row>
    <row r="192" spans="1:7" x14ac:dyDescent="0.2">
      <c r="A192" s="136"/>
      <c r="B192" s="136"/>
      <c r="C192" s="136"/>
      <c r="D192" s="136"/>
      <c r="E192" s="136"/>
      <c r="F192" s="136"/>
      <c r="G192" s="136"/>
    </row>
    <row r="193" spans="1:7" x14ac:dyDescent="0.2">
      <c r="A193" s="136"/>
      <c r="B193" s="136"/>
      <c r="C193" s="136"/>
      <c r="D193" s="136"/>
      <c r="E193" s="136"/>
      <c r="F193" s="136"/>
      <c r="G193" s="136"/>
    </row>
    <row r="194" spans="1:7" x14ac:dyDescent="0.2">
      <c r="A194" s="136"/>
      <c r="B194" s="136"/>
      <c r="C194" s="136"/>
      <c r="D194" s="136"/>
      <c r="E194" s="136"/>
      <c r="F194" s="136"/>
      <c r="G194" s="136"/>
    </row>
    <row r="195" spans="1:7" x14ac:dyDescent="0.2">
      <c r="A195" s="136"/>
      <c r="B195" s="136"/>
      <c r="C195" s="136"/>
      <c r="D195" s="136"/>
      <c r="E195" s="136"/>
      <c r="F195" s="136"/>
      <c r="G195" s="136"/>
    </row>
    <row r="196" spans="1:7" x14ac:dyDescent="0.2">
      <c r="A196" s="136"/>
      <c r="B196" s="136"/>
      <c r="C196" s="136"/>
      <c r="D196" s="136"/>
      <c r="E196" s="136"/>
      <c r="F196" s="136"/>
      <c r="G196" s="136"/>
    </row>
    <row r="197" spans="1:7" x14ac:dyDescent="0.2">
      <c r="A197" s="136"/>
      <c r="B197" s="136"/>
      <c r="C197" s="136"/>
      <c r="D197" s="136"/>
      <c r="E197" s="136"/>
      <c r="F197" s="136"/>
      <c r="G197" s="136"/>
    </row>
    <row r="198" spans="1:7" x14ac:dyDescent="0.2">
      <c r="A198" s="136"/>
      <c r="B198" s="136"/>
      <c r="C198" s="136"/>
      <c r="D198" s="136"/>
      <c r="E198" s="136"/>
      <c r="F198" s="136"/>
      <c r="G198" s="136"/>
    </row>
    <row r="199" spans="1:7" x14ac:dyDescent="0.2">
      <c r="A199" s="136"/>
      <c r="B199" s="136"/>
      <c r="C199" s="136"/>
      <c r="D199" s="136"/>
      <c r="E199" s="136"/>
      <c r="F199" s="136"/>
      <c r="G199" s="136"/>
    </row>
    <row r="200" spans="1:7" x14ac:dyDescent="0.2">
      <c r="A200" s="136"/>
      <c r="B200" s="136"/>
      <c r="C200" s="136"/>
      <c r="D200" s="136"/>
      <c r="E200" s="136"/>
      <c r="F200" s="136"/>
      <c r="G200" s="136"/>
    </row>
    <row r="201" spans="1:7" x14ac:dyDescent="0.2">
      <c r="A201" s="136"/>
      <c r="B201" s="136"/>
      <c r="C201" s="136"/>
      <c r="D201" s="136"/>
      <c r="E201" s="136"/>
      <c r="F201" s="136"/>
      <c r="G201" s="136"/>
    </row>
    <row r="202" spans="1:7" x14ac:dyDescent="0.2">
      <c r="A202" s="136"/>
      <c r="B202" s="136"/>
      <c r="C202" s="136"/>
      <c r="D202" s="136"/>
      <c r="E202" s="136"/>
      <c r="F202" s="136"/>
      <c r="G202" s="136"/>
    </row>
    <row r="203" spans="1:7" x14ac:dyDescent="0.2">
      <c r="A203" s="136"/>
      <c r="B203" s="136"/>
      <c r="C203" s="136"/>
      <c r="D203" s="136"/>
      <c r="E203" s="136"/>
      <c r="F203" s="136"/>
      <c r="G203" s="136"/>
    </row>
    <row r="204" spans="1:7" x14ac:dyDescent="0.2">
      <c r="A204" s="136"/>
      <c r="B204" s="136"/>
      <c r="C204" s="136"/>
      <c r="D204" s="136"/>
      <c r="E204" s="136"/>
      <c r="F204" s="136"/>
      <c r="G204" s="136"/>
    </row>
    <row r="205" spans="1:7" x14ac:dyDescent="0.2">
      <c r="A205" s="136"/>
      <c r="B205" s="136"/>
      <c r="C205" s="136"/>
      <c r="D205" s="136"/>
      <c r="E205" s="136"/>
      <c r="F205" s="136"/>
      <c r="G205" s="136"/>
    </row>
    <row r="206" spans="1:7" x14ac:dyDescent="0.2">
      <c r="A206" s="136"/>
      <c r="B206" s="136"/>
      <c r="C206" s="136"/>
      <c r="D206" s="136"/>
      <c r="E206" s="136"/>
      <c r="F206" s="136"/>
      <c r="G206" s="136"/>
    </row>
    <row r="207" spans="1:7" x14ac:dyDescent="0.2">
      <c r="A207" s="136"/>
      <c r="B207" s="136"/>
      <c r="C207" s="136"/>
      <c r="D207" s="136"/>
      <c r="E207" s="136"/>
      <c r="F207" s="136"/>
      <c r="G207" s="136"/>
    </row>
    <row r="208" spans="1:7" x14ac:dyDescent="0.2">
      <c r="A208" s="136"/>
      <c r="B208" s="136"/>
      <c r="C208" s="136"/>
      <c r="D208" s="136"/>
      <c r="E208" s="136"/>
      <c r="F208" s="136"/>
      <c r="G208" s="136"/>
    </row>
    <row r="209" spans="1:7" x14ac:dyDescent="0.2">
      <c r="A209" s="136"/>
      <c r="B209" s="136"/>
      <c r="C209" s="136"/>
      <c r="D209" s="136"/>
      <c r="E209" s="136"/>
      <c r="F209" s="136"/>
      <c r="G209" s="136"/>
    </row>
    <row r="210" spans="1:7" x14ac:dyDescent="0.2">
      <c r="A210" s="136"/>
      <c r="B210" s="136"/>
      <c r="C210" s="136"/>
      <c r="D210" s="136"/>
      <c r="E210" s="136"/>
      <c r="F210" s="136"/>
      <c r="G210" s="136"/>
    </row>
    <row r="211" spans="1:7" x14ac:dyDescent="0.2">
      <c r="A211" s="136"/>
      <c r="B211" s="136"/>
      <c r="C211" s="136"/>
      <c r="D211" s="136"/>
      <c r="E211" s="136"/>
      <c r="F211" s="136"/>
      <c r="G211" s="136"/>
    </row>
    <row r="212" spans="1:7" x14ac:dyDescent="0.2">
      <c r="A212" s="136"/>
      <c r="B212" s="136"/>
      <c r="C212" s="136"/>
      <c r="D212" s="136"/>
      <c r="E212" s="136"/>
      <c r="F212" s="136"/>
      <c r="G212" s="136"/>
    </row>
    <row r="213" spans="1:7" x14ac:dyDescent="0.2">
      <c r="A213" s="136"/>
      <c r="B213" s="136"/>
      <c r="C213" s="136"/>
      <c r="D213" s="136"/>
      <c r="E213" s="136"/>
      <c r="F213" s="136"/>
      <c r="G213" s="136"/>
    </row>
    <row r="214" spans="1:7" x14ac:dyDescent="0.2">
      <c r="A214" s="136"/>
      <c r="B214" s="136"/>
      <c r="C214" s="136"/>
      <c r="D214" s="136"/>
      <c r="E214" s="136"/>
      <c r="F214" s="136"/>
      <c r="G214" s="136"/>
    </row>
    <row r="215" spans="1:7" x14ac:dyDescent="0.2">
      <c r="A215" s="136"/>
      <c r="B215" s="136"/>
      <c r="C215" s="136"/>
      <c r="D215" s="136"/>
      <c r="E215" s="136"/>
      <c r="F215" s="136"/>
      <c r="G215" s="136"/>
    </row>
    <row r="216" spans="1:7" x14ac:dyDescent="0.2">
      <c r="A216" s="136"/>
      <c r="B216" s="136"/>
      <c r="C216" s="136"/>
      <c r="D216" s="136"/>
      <c r="E216" s="136"/>
      <c r="F216" s="136"/>
      <c r="G216" s="136"/>
    </row>
    <row r="217" spans="1:7" x14ac:dyDescent="0.2">
      <c r="A217" s="136"/>
      <c r="B217" s="136"/>
      <c r="C217" s="136"/>
      <c r="D217" s="136"/>
      <c r="E217" s="136"/>
      <c r="F217" s="136"/>
      <c r="G217" s="136"/>
    </row>
    <row r="218" spans="1:7" x14ac:dyDescent="0.2">
      <c r="A218" s="136"/>
      <c r="B218" s="136"/>
      <c r="C218" s="136"/>
      <c r="D218" s="136"/>
      <c r="E218" s="136"/>
      <c r="F218" s="136"/>
      <c r="G218" s="136"/>
    </row>
    <row r="219" spans="1:7" x14ac:dyDescent="0.2">
      <c r="A219" s="136"/>
      <c r="B219" s="136"/>
      <c r="C219" s="136"/>
      <c r="D219" s="136"/>
      <c r="E219" s="136"/>
      <c r="F219" s="136"/>
      <c r="G219" s="136"/>
    </row>
    <row r="220" spans="1:7" x14ac:dyDescent="0.2">
      <c r="A220" s="136"/>
      <c r="B220" s="136"/>
      <c r="C220" s="136"/>
      <c r="D220" s="136"/>
      <c r="E220" s="136"/>
      <c r="F220" s="136"/>
      <c r="G220" s="136"/>
    </row>
    <row r="221" spans="1:7" x14ac:dyDescent="0.2">
      <c r="A221" s="136"/>
      <c r="B221" s="136"/>
      <c r="C221" s="136"/>
      <c r="D221" s="136"/>
      <c r="E221" s="136"/>
      <c r="F221" s="136"/>
      <c r="G221" s="136"/>
    </row>
    <row r="222" spans="1:7" x14ac:dyDescent="0.2">
      <c r="A222" s="136"/>
      <c r="B222" s="136"/>
      <c r="C222" s="136"/>
      <c r="D222" s="136"/>
      <c r="E222" s="136"/>
      <c r="F222" s="136"/>
      <c r="G222" s="136"/>
    </row>
    <row r="223" spans="1:7" x14ac:dyDescent="0.2">
      <c r="A223" s="136"/>
      <c r="B223" s="136"/>
      <c r="C223" s="136"/>
      <c r="D223" s="136"/>
      <c r="E223" s="136"/>
      <c r="F223" s="136"/>
      <c r="G223" s="136"/>
    </row>
    <row r="224" spans="1:7" x14ac:dyDescent="0.2">
      <c r="A224" s="136"/>
      <c r="B224" s="136"/>
      <c r="C224" s="136"/>
      <c r="D224" s="136"/>
      <c r="E224" s="136"/>
      <c r="F224" s="136"/>
      <c r="G224" s="136"/>
    </row>
    <row r="225" spans="1:7" x14ac:dyDescent="0.2">
      <c r="A225" s="136"/>
      <c r="B225" s="136"/>
      <c r="C225" s="136"/>
      <c r="D225" s="136"/>
      <c r="E225" s="136"/>
      <c r="F225" s="136"/>
      <c r="G225" s="136"/>
    </row>
    <row r="226" spans="1:7" x14ac:dyDescent="0.2">
      <c r="A226" s="136"/>
      <c r="B226" s="136"/>
      <c r="C226" s="136"/>
      <c r="D226" s="136"/>
      <c r="E226" s="136"/>
      <c r="F226" s="136"/>
      <c r="G226" s="136"/>
    </row>
    <row r="227" spans="1:7" x14ac:dyDescent="0.2">
      <c r="A227" s="136"/>
      <c r="B227" s="136"/>
      <c r="C227" s="136"/>
      <c r="D227" s="136"/>
      <c r="E227" s="136"/>
      <c r="F227" s="136"/>
      <c r="G227" s="136"/>
    </row>
    <row r="228" spans="1:7" x14ac:dyDescent="0.2">
      <c r="A228" s="136"/>
      <c r="B228" s="136"/>
      <c r="C228" s="136"/>
      <c r="D228" s="136"/>
      <c r="E228" s="136"/>
      <c r="F228" s="136"/>
      <c r="G228" s="136"/>
    </row>
    <row r="229" spans="1:7" x14ac:dyDescent="0.2">
      <c r="A229" s="136"/>
      <c r="B229" s="136"/>
      <c r="C229" s="136"/>
      <c r="D229" s="136"/>
      <c r="E229" s="136"/>
      <c r="F229" s="136"/>
      <c r="G229" s="136"/>
    </row>
    <row r="230" spans="1:7" x14ac:dyDescent="0.2">
      <c r="A230" s="136"/>
      <c r="B230" s="136"/>
      <c r="C230" s="136"/>
      <c r="D230" s="136"/>
      <c r="E230" s="136"/>
      <c r="F230" s="136"/>
      <c r="G230" s="136"/>
    </row>
    <row r="231" spans="1:7" x14ac:dyDescent="0.2">
      <c r="A231" s="136"/>
      <c r="B231" s="136"/>
      <c r="C231" s="136"/>
      <c r="D231" s="136"/>
      <c r="E231" s="136"/>
      <c r="F231" s="136"/>
      <c r="G231" s="136"/>
    </row>
    <row r="232" spans="1:7" x14ac:dyDescent="0.2">
      <c r="A232" s="136"/>
      <c r="B232" s="136"/>
      <c r="C232" s="136"/>
      <c r="D232" s="136"/>
      <c r="E232" s="136"/>
      <c r="F232" s="136"/>
      <c r="G232" s="136"/>
    </row>
    <row r="233" spans="1:7" x14ac:dyDescent="0.2">
      <c r="A233" s="136"/>
      <c r="B233" s="136"/>
      <c r="C233" s="136"/>
      <c r="D233" s="136"/>
      <c r="E233" s="136"/>
      <c r="F233" s="136"/>
      <c r="G233" s="136"/>
    </row>
    <row r="234" spans="1:7" x14ac:dyDescent="0.2">
      <c r="A234" s="136"/>
      <c r="B234" s="136"/>
      <c r="C234" s="136"/>
      <c r="D234" s="136"/>
      <c r="E234" s="136"/>
      <c r="F234" s="136"/>
      <c r="G234" s="136"/>
    </row>
    <row r="235" spans="1:7" x14ac:dyDescent="0.2">
      <c r="A235" s="136"/>
      <c r="B235" s="136"/>
      <c r="C235" s="136"/>
      <c r="D235" s="136"/>
      <c r="E235" s="136"/>
      <c r="F235" s="136"/>
      <c r="G235" s="136"/>
    </row>
    <row r="236" spans="1:7" x14ac:dyDescent="0.2">
      <c r="A236" s="136"/>
      <c r="B236" s="136"/>
      <c r="C236" s="136"/>
      <c r="D236" s="136"/>
      <c r="E236" s="136"/>
      <c r="F236" s="136"/>
      <c r="G236" s="136"/>
    </row>
    <row r="237" spans="1:7" x14ac:dyDescent="0.2">
      <c r="A237" s="136"/>
      <c r="B237" s="136"/>
      <c r="C237" s="136"/>
      <c r="D237" s="136"/>
      <c r="E237" s="136"/>
      <c r="F237" s="136"/>
      <c r="G237" s="136"/>
    </row>
    <row r="238" spans="1:7" x14ac:dyDescent="0.2">
      <c r="A238" s="136"/>
      <c r="B238" s="136"/>
      <c r="C238" s="136"/>
      <c r="D238" s="136"/>
      <c r="E238" s="136"/>
      <c r="F238" s="136"/>
      <c r="G238" s="136"/>
    </row>
    <row r="239" spans="1:7" x14ac:dyDescent="0.2">
      <c r="A239" s="136"/>
      <c r="B239" s="136"/>
      <c r="C239" s="136"/>
      <c r="D239" s="136"/>
      <c r="E239" s="136"/>
      <c r="F239" s="136"/>
      <c r="G239" s="136"/>
    </row>
    <row r="240" spans="1:7" x14ac:dyDescent="0.2">
      <c r="A240" s="136"/>
      <c r="B240" s="136"/>
      <c r="C240" s="136"/>
      <c r="D240" s="136"/>
      <c r="E240" s="136"/>
      <c r="F240" s="136"/>
      <c r="G240" s="136"/>
    </row>
    <row r="241" spans="1:7" x14ac:dyDescent="0.2">
      <c r="A241" s="136"/>
      <c r="B241" s="136"/>
      <c r="C241" s="136"/>
      <c r="D241" s="136"/>
      <c r="E241" s="136"/>
      <c r="F241" s="136"/>
      <c r="G241" s="136"/>
    </row>
    <row r="242" spans="1:7" x14ac:dyDescent="0.2">
      <c r="A242" s="136"/>
      <c r="B242" s="136"/>
      <c r="C242" s="136"/>
      <c r="D242" s="136"/>
      <c r="E242" s="136"/>
      <c r="F242" s="136"/>
      <c r="G242" s="136"/>
    </row>
    <row r="243" spans="1:7" x14ac:dyDescent="0.2">
      <c r="A243" s="136"/>
      <c r="B243" s="136"/>
      <c r="C243" s="136"/>
      <c r="D243" s="136"/>
      <c r="E243" s="136"/>
      <c r="F243" s="136"/>
      <c r="G243" s="136"/>
    </row>
    <row r="244" spans="1:7" x14ac:dyDescent="0.2">
      <c r="A244" s="136"/>
      <c r="B244" s="136"/>
      <c r="C244" s="136"/>
      <c r="D244" s="136"/>
      <c r="E244" s="136"/>
      <c r="F244" s="136"/>
      <c r="G244" s="136"/>
    </row>
    <row r="245" spans="1:7" x14ac:dyDescent="0.2">
      <c r="A245" s="136"/>
      <c r="B245" s="136"/>
      <c r="C245" s="136"/>
      <c r="D245" s="136"/>
      <c r="E245" s="136"/>
      <c r="F245" s="136"/>
      <c r="G245" s="136"/>
    </row>
    <row r="246" spans="1:7" x14ac:dyDescent="0.2">
      <c r="A246" s="136"/>
      <c r="B246" s="136"/>
      <c r="C246" s="136"/>
      <c r="D246" s="136"/>
      <c r="E246" s="136"/>
      <c r="F246" s="136"/>
      <c r="G246" s="136"/>
    </row>
    <row r="247" spans="1:7" x14ac:dyDescent="0.2">
      <c r="A247" s="136"/>
      <c r="B247" s="136"/>
      <c r="C247" s="136"/>
      <c r="D247" s="136"/>
      <c r="E247" s="136"/>
      <c r="F247" s="136"/>
      <c r="G247" s="136"/>
    </row>
    <row r="248" spans="1:7" x14ac:dyDescent="0.2">
      <c r="A248" s="136"/>
      <c r="B248" s="136"/>
      <c r="C248" s="136"/>
      <c r="D248" s="136"/>
      <c r="E248" s="136"/>
      <c r="F248" s="136"/>
      <c r="G248" s="136"/>
    </row>
    <row r="249" spans="1:7" x14ac:dyDescent="0.2">
      <c r="A249" s="136"/>
      <c r="B249" s="136"/>
      <c r="C249" s="136"/>
      <c r="D249" s="136"/>
      <c r="E249" s="136"/>
      <c r="F249" s="136"/>
      <c r="G249" s="136"/>
    </row>
    <row r="250" spans="1:7" x14ac:dyDescent="0.2">
      <c r="A250" s="136"/>
      <c r="B250" s="136"/>
      <c r="C250" s="136"/>
      <c r="D250" s="136"/>
      <c r="E250" s="136"/>
      <c r="F250" s="136"/>
      <c r="G250" s="136"/>
    </row>
    <row r="251" spans="1:7" x14ac:dyDescent="0.2">
      <c r="A251" s="136"/>
      <c r="B251" s="136"/>
      <c r="C251" s="136"/>
      <c r="D251" s="136"/>
      <c r="E251" s="136"/>
      <c r="F251" s="136"/>
      <c r="G251" s="136"/>
    </row>
    <row r="252" spans="1:7" x14ac:dyDescent="0.2">
      <c r="A252" s="136"/>
      <c r="B252" s="136"/>
      <c r="C252" s="136"/>
      <c r="D252" s="136"/>
      <c r="E252" s="136"/>
      <c r="F252" s="136"/>
      <c r="G252" s="136"/>
    </row>
    <row r="253" spans="1:7" x14ac:dyDescent="0.2">
      <c r="A253" s="136"/>
      <c r="B253" s="136"/>
      <c r="C253" s="136"/>
      <c r="D253" s="136"/>
      <c r="E253" s="136"/>
      <c r="F253" s="136"/>
      <c r="G253" s="136"/>
    </row>
    <row r="254" spans="1:7" x14ac:dyDescent="0.2">
      <c r="A254" s="136"/>
      <c r="B254" s="136"/>
      <c r="C254" s="136"/>
      <c r="D254" s="136"/>
      <c r="E254" s="136"/>
      <c r="F254" s="136"/>
      <c r="G254" s="136"/>
    </row>
    <row r="255" spans="1:7" x14ac:dyDescent="0.2">
      <c r="A255" s="136"/>
      <c r="B255" s="136"/>
      <c r="C255" s="136"/>
      <c r="D255" s="136"/>
      <c r="E255" s="136"/>
      <c r="F255" s="136"/>
      <c r="G255" s="136"/>
    </row>
    <row r="256" spans="1:7" x14ac:dyDescent="0.2">
      <c r="A256" s="136"/>
      <c r="B256" s="136"/>
      <c r="C256" s="136"/>
      <c r="D256" s="136"/>
      <c r="E256" s="136"/>
      <c r="F256" s="136"/>
      <c r="G256" s="136"/>
    </row>
    <row r="257" spans="1:7" x14ac:dyDescent="0.2">
      <c r="A257" s="136"/>
      <c r="B257" s="136"/>
      <c r="C257" s="136"/>
      <c r="D257" s="136"/>
      <c r="E257" s="136"/>
      <c r="F257" s="136"/>
      <c r="G257" s="136"/>
    </row>
    <row r="258" spans="1:7" x14ac:dyDescent="0.2">
      <c r="A258" s="136"/>
      <c r="B258" s="136"/>
      <c r="C258" s="136"/>
      <c r="D258" s="136"/>
      <c r="E258" s="136"/>
      <c r="F258" s="136"/>
      <c r="G258" s="136"/>
    </row>
    <row r="259" spans="1:7" x14ac:dyDescent="0.2">
      <c r="A259" s="136"/>
      <c r="B259" s="136"/>
      <c r="C259" s="136"/>
      <c r="D259" s="136"/>
      <c r="E259" s="136"/>
      <c r="F259" s="136"/>
      <c r="G259" s="136"/>
    </row>
    <row r="260" spans="1:7" x14ac:dyDescent="0.2">
      <c r="A260" s="136"/>
      <c r="B260" s="136"/>
      <c r="C260" s="136"/>
      <c r="D260" s="136"/>
      <c r="E260" s="136"/>
      <c r="F260" s="136"/>
      <c r="G260" s="136"/>
    </row>
    <row r="261" spans="1:7" x14ac:dyDescent="0.2">
      <c r="A261" s="136"/>
      <c r="B261" s="136"/>
      <c r="C261" s="136"/>
      <c r="D261" s="136"/>
      <c r="E261" s="136"/>
      <c r="F261" s="136"/>
      <c r="G261" s="136"/>
    </row>
    <row r="262" spans="1:7" x14ac:dyDescent="0.2">
      <c r="A262" s="136"/>
      <c r="B262" s="136"/>
      <c r="C262" s="136"/>
      <c r="D262" s="136"/>
      <c r="E262" s="136"/>
      <c r="F262" s="136"/>
      <c r="G262" s="136"/>
    </row>
    <row r="263" spans="1:7" x14ac:dyDescent="0.2">
      <c r="A263" s="136"/>
      <c r="B263" s="136"/>
      <c r="C263" s="136"/>
      <c r="D263" s="136"/>
      <c r="E263" s="136"/>
      <c r="F263" s="136"/>
      <c r="G263" s="136"/>
    </row>
    <row r="264" spans="1:7" x14ac:dyDescent="0.2">
      <c r="A264" s="136"/>
      <c r="B264" s="136"/>
      <c r="C264" s="136"/>
      <c r="D264" s="136"/>
      <c r="E264" s="136"/>
      <c r="F264" s="136"/>
      <c r="G264" s="136"/>
    </row>
    <row r="265" spans="1:7" x14ac:dyDescent="0.2">
      <c r="A265" s="136"/>
      <c r="B265" s="136"/>
      <c r="C265" s="136"/>
      <c r="D265" s="136"/>
      <c r="E265" s="136"/>
      <c r="F265" s="136"/>
      <c r="G265" s="136"/>
    </row>
    <row r="266" spans="1:7" x14ac:dyDescent="0.2">
      <c r="A266" s="136"/>
      <c r="B266" s="136"/>
      <c r="C266" s="136"/>
      <c r="D266" s="136"/>
      <c r="E266" s="136"/>
      <c r="F266" s="136"/>
      <c r="G266" s="136"/>
    </row>
    <row r="267" spans="1:7" x14ac:dyDescent="0.2">
      <c r="A267" s="136"/>
      <c r="B267" s="136"/>
      <c r="C267" s="136"/>
      <c r="D267" s="136"/>
      <c r="E267" s="136"/>
      <c r="F267" s="136"/>
      <c r="G267" s="136"/>
    </row>
    <row r="268" spans="1:7" x14ac:dyDescent="0.2">
      <c r="A268" s="136"/>
      <c r="B268" s="136"/>
      <c r="C268" s="136"/>
      <c r="D268" s="136"/>
      <c r="E268" s="136"/>
      <c r="F268" s="136"/>
      <c r="G268" s="136"/>
    </row>
    <row r="269" spans="1:7" x14ac:dyDescent="0.2">
      <c r="A269" s="136"/>
      <c r="B269" s="136"/>
      <c r="C269" s="136"/>
      <c r="D269" s="136"/>
      <c r="E269" s="136"/>
      <c r="F269" s="136"/>
      <c r="G269" s="136"/>
    </row>
  </sheetData>
  <mergeCells count="14">
    <mergeCell ref="C9:G9"/>
    <mergeCell ref="C10:G10"/>
    <mergeCell ref="A1:H1"/>
    <mergeCell ref="G12:G13"/>
    <mergeCell ref="A47:D47"/>
    <mergeCell ref="B3:E3"/>
    <mergeCell ref="B5:E5"/>
    <mergeCell ref="C7:G7"/>
    <mergeCell ref="C8:G8"/>
    <mergeCell ref="A48:D48"/>
    <mergeCell ref="A12:A13"/>
    <mergeCell ref="B12:C12"/>
    <mergeCell ref="D12:E12"/>
    <mergeCell ref="F12:F13"/>
  </mergeCells>
  <dataValidations count="1">
    <dataValidation type="list" allowBlank="1" showInputMessage="1" showErrorMessage="1" sqref="H18 IS18 SO18 ACK18 AMG18 AWC18 BFY18 BPU18 BZQ18 CJM18 CTI18 DDE18 DNA18 DWW18 EGS18 EQO18 FAK18 FKG18 FUC18 GDY18 GNU18 GXQ18 HHM18 HRI18 IBE18 ILA18 IUW18 JES18 JOO18 JYK18 KIG18 KSC18 LBY18 LLU18 LVQ18 MFM18 MPI18 MZE18 NJA18 NSW18 OCS18 OMO18 OWK18 PGG18 PQC18 PZY18 QJU18 QTQ18 RDM18 RNI18 RXE18 SHA18 SQW18 TAS18 TKO18 TUK18 UEG18 UOC18 UXY18 VHU18 VRQ18 WBM18 WLI18 WVE18 H65537 IS65537 SO65537 ACK65537 AMG65537 AWC65537 BFY65537 BPU65537 BZQ65537 CJM65537 CTI65537 DDE65537 DNA65537 DWW65537 EGS65537 EQO65537 FAK65537 FKG65537 FUC65537 GDY65537 GNU65537 GXQ65537 HHM65537 HRI65537 IBE65537 ILA65537 IUW65537 JES65537 JOO65537 JYK65537 KIG65537 KSC65537 LBY65537 LLU65537 LVQ65537 MFM65537 MPI65537 MZE65537 NJA65537 NSW65537 OCS65537 OMO65537 OWK65537 PGG65537 PQC65537 PZY65537 QJU65537 QTQ65537 RDM65537 RNI65537 RXE65537 SHA65537 SQW65537 TAS65537 TKO65537 TUK65537 UEG65537 UOC65537 UXY65537 VHU65537 VRQ65537 WBM65537 WLI65537 WVE65537 H131073 IS131073 SO131073 ACK131073 AMG131073 AWC131073 BFY131073 BPU131073 BZQ131073 CJM131073 CTI131073 DDE131073 DNA131073 DWW131073 EGS131073 EQO131073 FAK131073 FKG131073 FUC131073 GDY131073 GNU131073 GXQ131073 HHM131073 HRI131073 IBE131073 ILA131073 IUW131073 JES131073 JOO131073 JYK131073 KIG131073 KSC131073 LBY131073 LLU131073 LVQ131073 MFM131073 MPI131073 MZE131073 NJA131073 NSW131073 OCS131073 OMO131073 OWK131073 PGG131073 PQC131073 PZY131073 QJU131073 QTQ131073 RDM131073 RNI131073 RXE131073 SHA131073 SQW131073 TAS131073 TKO131073 TUK131073 UEG131073 UOC131073 UXY131073 VHU131073 VRQ131073 WBM131073 WLI131073 WVE131073 H196609 IS196609 SO196609 ACK196609 AMG196609 AWC196609 BFY196609 BPU196609 BZQ196609 CJM196609 CTI196609 DDE196609 DNA196609 DWW196609 EGS196609 EQO196609 FAK196609 FKG196609 FUC196609 GDY196609 GNU196609 GXQ196609 HHM196609 HRI196609 IBE196609 ILA196609 IUW196609 JES196609 JOO196609 JYK196609 KIG196609 KSC196609 LBY196609 LLU196609 LVQ196609 MFM196609 MPI196609 MZE196609 NJA196609 NSW196609 OCS196609 OMO196609 OWK196609 PGG196609 PQC196609 PZY196609 QJU196609 QTQ196609 RDM196609 RNI196609 RXE196609 SHA196609 SQW196609 TAS196609 TKO196609 TUK196609 UEG196609 UOC196609 UXY196609 VHU196609 VRQ196609 WBM196609 WLI196609 WVE196609 H262145 IS262145 SO262145 ACK262145 AMG262145 AWC262145 BFY262145 BPU262145 BZQ262145 CJM262145 CTI262145 DDE262145 DNA262145 DWW262145 EGS262145 EQO262145 FAK262145 FKG262145 FUC262145 GDY262145 GNU262145 GXQ262145 HHM262145 HRI262145 IBE262145 ILA262145 IUW262145 JES262145 JOO262145 JYK262145 KIG262145 KSC262145 LBY262145 LLU262145 LVQ262145 MFM262145 MPI262145 MZE262145 NJA262145 NSW262145 OCS262145 OMO262145 OWK262145 PGG262145 PQC262145 PZY262145 QJU262145 QTQ262145 RDM262145 RNI262145 RXE262145 SHA262145 SQW262145 TAS262145 TKO262145 TUK262145 UEG262145 UOC262145 UXY262145 VHU262145 VRQ262145 WBM262145 WLI262145 WVE262145 H327681 IS327681 SO327681 ACK327681 AMG327681 AWC327681 BFY327681 BPU327681 BZQ327681 CJM327681 CTI327681 DDE327681 DNA327681 DWW327681 EGS327681 EQO327681 FAK327681 FKG327681 FUC327681 GDY327681 GNU327681 GXQ327681 HHM327681 HRI327681 IBE327681 ILA327681 IUW327681 JES327681 JOO327681 JYK327681 KIG327681 KSC327681 LBY327681 LLU327681 LVQ327681 MFM327681 MPI327681 MZE327681 NJA327681 NSW327681 OCS327681 OMO327681 OWK327681 PGG327681 PQC327681 PZY327681 QJU327681 QTQ327681 RDM327681 RNI327681 RXE327681 SHA327681 SQW327681 TAS327681 TKO327681 TUK327681 UEG327681 UOC327681 UXY327681 VHU327681 VRQ327681 WBM327681 WLI327681 WVE327681 H393217 IS393217 SO393217 ACK393217 AMG393217 AWC393217 BFY393217 BPU393217 BZQ393217 CJM393217 CTI393217 DDE393217 DNA393217 DWW393217 EGS393217 EQO393217 FAK393217 FKG393217 FUC393217 GDY393217 GNU393217 GXQ393217 HHM393217 HRI393217 IBE393217 ILA393217 IUW393217 JES393217 JOO393217 JYK393217 KIG393217 KSC393217 LBY393217 LLU393217 LVQ393217 MFM393217 MPI393217 MZE393217 NJA393217 NSW393217 OCS393217 OMO393217 OWK393217 PGG393217 PQC393217 PZY393217 QJU393217 QTQ393217 RDM393217 RNI393217 RXE393217 SHA393217 SQW393217 TAS393217 TKO393217 TUK393217 UEG393217 UOC393217 UXY393217 VHU393217 VRQ393217 WBM393217 WLI393217 WVE393217 H458753 IS458753 SO458753 ACK458753 AMG458753 AWC458753 BFY458753 BPU458753 BZQ458753 CJM458753 CTI458753 DDE458753 DNA458753 DWW458753 EGS458753 EQO458753 FAK458753 FKG458753 FUC458753 GDY458753 GNU458753 GXQ458753 HHM458753 HRI458753 IBE458753 ILA458753 IUW458753 JES458753 JOO458753 JYK458753 KIG458753 KSC458753 LBY458753 LLU458753 LVQ458753 MFM458753 MPI458753 MZE458753 NJA458753 NSW458753 OCS458753 OMO458753 OWK458753 PGG458753 PQC458753 PZY458753 QJU458753 QTQ458753 RDM458753 RNI458753 RXE458753 SHA458753 SQW458753 TAS458753 TKO458753 TUK458753 UEG458753 UOC458753 UXY458753 VHU458753 VRQ458753 WBM458753 WLI458753 WVE458753 H524289 IS524289 SO524289 ACK524289 AMG524289 AWC524289 BFY524289 BPU524289 BZQ524289 CJM524289 CTI524289 DDE524289 DNA524289 DWW524289 EGS524289 EQO524289 FAK524289 FKG524289 FUC524289 GDY524289 GNU524289 GXQ524289 HHM524289 HRI524289 IBE524289 ILA524289 IUW524289 JES524289 JOO524289 JYK524289 KIG524289 KSC524289 LBY524289 LLU524289 LVQ524289 MFM524289 MPI524289 MZE524289 NJA524289 NSW524289 OCS524289 OMO524289 OWK524289 PGG524289 PQC524289 PZY524289 QJU524289 QTQ524289 RDM524289 RNI524289 RXE524289 SHA524289 SQW524289 TAS524289 TKO524289 TUK524289 UEG524289 UOC524289 UXY524289 VHU524289 VRQ524289 WBM524289 WLI524289 WVE524289 H589825 IS589825 SO589825 ACK589825 AMG589825 AWC589825 BFY589825 BPU589825 BZQ589825 CJM589825 CTI589825 DDE589825 DNA589825 DWW589825 EGS589825 EQO589825 FAK589825 FKG589825 FUC589825 GDY589825 GNU589825 GXQ589825 HHM589825 HRI589825 IBE589825 ILA589825 IUW589825 JES589825 JOO589825 JYK589825 KIG589825 KSC589825 LBY589825 LLU589825 LVQ589825 MFM589825 MPI589825 MZE589825 NJA589825 NSW589825 OCS589825 OMO589825 OWK589825 PGG589825 PQC589825 PZY589825 QJU589825 QTQ589825 RDM589825 RNI589825 RXE589825 SHA589825 SQW589825 TAS589825 TKO589825 TUK589825 UEG589825 UOC589825 UXY589825 VHU589825 VRQ589825 WBM589825 WLI589825 WVE589825 H655361 IS655361 SO655361 ACK655361 AMG655361 AWC655361 BFY655361 BPU655361 BZQ655361 CJM655361 CTI655361 DDE655361 DNA655361 DWW655361 EGS655361 EQO655361 FAK655361 FKG655361 FUC655361 GDY655361 GNU655361 GXQ655361 HHM655361 HRI655361 IBE655361 ILA655361 IUW655361 JES655361 JOO655361 JYK655361 KIG655361 KSC655361 LBY655361 LLU655361 LVQ655361 MFM655361 MPI655361 MZE655361 NJA655361 NSW655361 OCS655361 OMO655361 OWK655361 PGG655361 PQC655361 PZY655361 QJU655361 QTQ655361 RDM655361 RNI655361 RXE655361 SHA655361 SQW655361 TAS655361 TKO655361 TUK655361 UEG655361 UOC655361 UXY655361 VHU655361 VRQ655361 WBM655361 WLI655361 WVE655361 H720897 IS720897 SO720897 ACK720897 AMG720897 AWC720897 BFY720897 BPU720897 BZQ720897 CJM720897 CTI720897 DDE720897 DNA720897 DWW720897 EGS720897 EQO720897 FAK720897 FKG720897 FUC720897 GDY720897 GNU720897 GXQ720897 HHM720897 HRI720897 IBE720897 ILA720897 IUW720897 JES720897 JOO720897 JYK720897 KIG720897 KSC720897 LBY720897 LLU720897 LVQ720897 MFM720897 MPI720897 MZE720897 NJA720897 NSW720897 OCS720897 OMO720897 OWK720897 PGG720897 PQC720897 PZY720897 QJU720897 QTQ720897 RDM720897 RNI720897 RXE720897 SHA720897 SQW720897 TAS720897 TKO720897 TUK720897 UEG720897 UOC720897 UXY720897 VHU720897 VRQ720897 WBM720897 WLI720897 WVE720897 H786433 IS786433 SO786433 ACK786433 AMG786433 AWC786433 BFY786433 BPU786433 BZQ786433 CJM786433 CTI786433 DDE786433 DNA786433 DWW786433 EGS786433 EQO786433 FAK786433 FKG786433 FUC786433 GDY786433 GNU786433 GXQ786433 HHM786433 HRI786433 IBE786433 ILA786433 IUW786433 JES786433 JOO786433 JYK786433 KIG786433 KSC786433 LBY786433 LLU786433 LVQ786433 MFM786433 MPI786433 MZE786433 NJA786433 NSW786433 OCS786433 OMO786433 OWK786433 PGG786433 PQC786433 PZY786433 QJU786433 QTQ786433 RDM786433 RNI786433 RXE786433 SHA786433 SQW786433 TAS786433 TKO786433 TUK786433 UEG786433 UOC786433 UXY786433 VHU786433 VRQ786433 WBM786433 WLI786433 WVE786433 H851969 IS851969 SO851969 ACK851969 AMG851969 AWC851969 BFY851969 BPU851969 BZQ851969 CJM851969 CTI851969 DDE851969 DNA851969 DWW851969 EGS851969 EQO851969 FAK851969 FKG851969 FUC851969 GDY851969 GNU851969 GXQ851969 HHM851969 HRI851969 IBE851969 ILA851969 IUW851969 JES851969 JOO851969 JYK851969 KIG851969 KSC851969 LBY851969 LLU851969 LVQ851969 MFM851969 MPI851969 MZE851969 NJA851969 NSW851969 OCS851969 OMO851969 OWK851969 PGG851969 PQC851969 PZY851969 QJU851969 QTQ851969 RDM851969 RNI851969 RXE851969 SHA851969 SQW851969 TAS851969 TKO851969 TUK851969 UEG851969 UOC851969 UXY851969 VHU851969 VRQ851969 WBM851969 WLI851969 WVE851969 H917505 IS917505 SO917505 ACK917505 AMG917505 AWC917505 BFY917505 BPU917505 BZQ917505 CJM917505 CTI917505 DDE917505 DNA917505 DWW917505 EGS917505 EQO917505 FAK917505 FKG917505 FUC917505 GDY917505 GNU917505 GXQ917505 HHM917505 HRI917505 IBE917505 ILA917505 IUW917505 JES917505 JOO917505 JYK917505 KIG917505 KSC917505 LBY917505 LLU917505 LVQ917505 MFM917505 MPI917505 MZE917505 NJA917505 NSW917505 OCS917505 OMO917505 OWK917505 PGG917505 PQC917505 PZY917505 QJU917505 QTQ917505 RDM917505 RNI917505 RXE917505 SHA917505 SQW917505 TAS917505 TKO917505 TUK917505 UEG917505 UOC917505 UXY917505 VHU917505 VRQ917505 WBM917505 WLI917505 WVE917505 H983041 IS983041 SO983041 ACK983041 AMG983041 AWC983041 BFY983041 BPU983041 BZQ983041 CJM983041 CTI983041 DDE983041 DNA983041 DWW983041 EGS983041 EQO983041 FAK983041 FKG983041 FUC983041 GDY983041 GNU983041 GXQ983041 HHM983041 HRI983041 IBE983041 ILA983041 IUW983041 JES983041 JOO983041 JYK983041 KIG983041 KSC983041 LBY983041 LLU983041 LVQ983041 MFM983041 MPI983041 MZE983041 NJA983041 NSW983041 OCS983041 OMO983041 OWK983041 PGG983041 PQC983041 PZY983041 QJU983041 QTQ983041 RDM983041 RNI983041 RXE983041 SHA983041 SQW983041 TAS983041 TKO983041 TUK983041 UEG983041 UOC983041 UXY983041 VHU983041 VRQ983041 WBM983041 WLI983041 WVE983041" xr:uid="{00000000-0002-0000-0300-000000000000}">
      <formula1>"00,01,02,03,04,05,06"</formula1>
    </dataValidation>
  </dataValidations>
  <pageMargins left="0.78740157480314965" right="0.78740157480314965" top="0.39370078740157483" bottom="0.39370078740157483" header="0.31496062992125984" footer="0.31496062992125984"/>
  <pageSetup paperSize="9" scale="82" orientation="portrait" r:id="rId1"/>
  <headerFooter>
    <oddFooter>&amp;R&amp;8&amp;P/&amp;N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99"/>
    <pageSetUpPr fitToPage="1"/>
  </sheetPr>
  <dimension ref="A1:U204"/>
  <sheetViews>
    <sheetView zoomScale="85" zoomScaleNormal="85" zoomScaleSheetLayoutView="70" workbookViewId="0">
      <selection sqref="A1:K1"/>
    </sheetView>
  </sheetViews>
  <sheetFormatPr defaultColWidth="9.140625" defaultRowHeight="12.75" x14ac:dyDescent="0.2"/>
  <cols>
    <col min="1" max="1" width="12.7109375" style="51" customWidth="1"/>
    <col min="2" max="2" width="12.7109375" style="52" customWidth="1"/>
    <col min="3" max="4" width="24.7109375" style="52" customWidth="1"/>
    <col min="5" max="5" width="12" style="37" bestFit="1" customWidth="1"/>
    <col min="6" max="6" width="13" style="37" bestFit="1" customWidth="1"/>
    <col min="7" max="7" width="12" style="37" customWidth="1"/>
    <col min="8" max="8" width="13" style="37" customWidth="1"/>
    <col min="9" max="9" width="12" style="37" customWidth="1"/>
    <col min="10" max="10" width="13" style="37" customWidth="1"/>
    <col min="11" max="11" width="10.7109375" style="59" customWidth="1"/>
    <col min="12" max="16384" width="9.140625" style="53"/>
  </cols>
  <sheetData>
    <row r="1" spans="1:11" s="35" customFormat="1" ht="27" customHeight="1" x14ac:dyDescent="0.2">
      <c r="A1" s="208" t="s">
        <v>44</v>
      </c>
      <c r="B1" s="208"/>
      <c r="C1" s="208"/>
      <c r="D1" s="208"/>
      <c r="E1" s="208"/>
      <c r="F1" s="208"/>
      <c r="G1" s="208"/>
      <c r="H1" s="208"/>
      <c r="I1" s="208"/>
      <c r="J1" s="208"/>
      <c r="K1" s="208"/>
    </row>
    <row r="2" spans="1:11" s="38" customFormat="1" ht="27" customHeight="1" x14ac:dyDescent="0.2">
      <c r="A2" s="18"/>
      <c r="B2" s="18"/>
      <c r="C2" s="18"/>
      <c r="D2" s="18"/>
      <c r="E2" s="37"/>
      <c r="F2" s="37"/>
      <c r="G2" s="37"/>
      <c r="H2" s="37"/>
      <c r="I2" s="37"/>
      <c r="J2" s="37"/>
      <c r="K2" s="39"/>
    </row>
    <row r="3" spans="1:11" s="40" customFormat="1" ht="51" customHeight="1" x14ac:dyDescent="0.2">
      <c r="A3" s="261" t="s">
        <v>130</v>
      </c>
      <c r="B3" s="261" t="s">
        <v>131</v>
      </c>
      <c r="C3" s="261" t="s">
        <v>45</v>
      </c>
      <c r="D3" s="261" t="s">
        <v>46</v>
      </c>
      <c r="E3" s="234" t="s">
        <v>47</v>
      </c>
      <c r="F3" s="234"/>
      <c r="G3" s="234" t="s">
        <v>47</v>
      </c>
      <c r="H3" s="234"/>
      <c r="I3" s="234" t="s">
        <v>47</v>
      </c>
      <c r="J3" s="234"/>
      <c r="K3" s="41"/>
    </row>
    <row r="4" spans="1:11" s="34" customFormat="1" ht="33.75" x14ac:dyDescent="0.2">
      <c r="A4" s="262"/>
      <c r="B4" s="262"/>
      <c r="C4" s="262"/>
      <c r="D4" s="262"/>
      <c r="E4" s="33" t="s">
        <v>48</v>
      </c>
      <c r="F4" s="33" t="s">
        <v>49</v>
      </c>
      <c r="G4" s="33" t="s">
        <v>48</v>
      </c>
      <c r="H4" s="33" t="s">
        <v>49</v>
      </c>
      <c r="I4" s="33" t="s">
        <v>48</v>
      </c>
      <c r="J4" s="33" t="s">
        <v>49</v>
      </c>
      <c r="K4" s="100" t="s">
        <v>32</v>
      </c>
    </row>
    <row r="6" spans="1:11" s="38" customFormat="1" x14ac:dyDescent="0.2">
      <c r="A6" s="14"/>
      <c r="B6" s="14"/>
      <c r="C6" s="14"/>
      <c r="D6" s="14"/>
      <c r="E6" s="43"/>
      <c r="F6" s="43"/>
      <c r="G6" s="43"/>
      <c r="H6" s="43"/>
      <c r="I6" s="43"/>
      <c r="J6" s="43"/>
      <c r="K6" s="43">
        <f>SUM(E6+F6+G6+H6+I6+J6)</f>
        <v>0</v>
      </c>
    </row>
    <row r="7" spans="1:11" s="38" customFormat="1" x14ac:dyDescent="0.2">
      <c r="A7" s="14"/>
      <c r="B7" s="14"/>
      <c r="C7" s="14"/>
      <c r="D7" s="14"/>
      <c r="E7" s="43"/>
      <c r="F7" s="43"/>
      <c r="G7" s="43"/>
      <c r="H7" s="43"/>
      <c r="I7" s="43"/>
      <c r="J7" s="43"/>
      <c r="K7" s="43">
        <f>SUM(E7+F7+G7+H7+I7+J7)</f>
        <v>0</v>
      </c>
    </row>
    <row r="8" spans="1:11" s="38" customFormat="1" x14ac:dyDescent="0.2">
      <c r="A8" s="14"/>
      <c r="B8" s="9"/>
      <c r="C8" s="9"/>
      <c r="D8" s="9"/>
      <c r="E8" s="43"/>
      <c r="F8" s="43"/>
      <c r="G8" s="43"/>
      <c r="H8" s="43"/>
      <c r="I8" s="43"/>
      <c r="J8" s="43"/>
      <c r="K8" s="43">
        <f>SUM(E8+F8+G8+H8+I8+J8)</f>
        <v>0</v>
      </c>
    </row>
    <row r="9" spans="1:11" s="38" customFormat="1" x14ac:dyDescent="0.2">
      <c r="A9" s="14"/>
      <c r="B9" s="9"/>
      <c r="C9" s="9"/>
      <c r="D9" s="9"/>
      <c r="E9" s="43"/>
      <c r="F9" s="43"/>
      <c r="G9" s="43"/>
      <c r="H9" s="43"/>
      <c r="I9" s="43"/>
      <c r="J9" s="43"/>
      <c r="K9" s="43">
        <f>SUM(E9+F9+G9+H9+I9+J9)</f>
        <v>0</v>
      </c>
    </row>
    <row r="10" spans="1:11" s="38" customFormat="1" x14ac:dyDescent="0.2">
      <c r="A10" s="14"/>
      <c r="B10" s="9"/>
      <c r="C10" s="9"/>
      <c r="D10" s="9"/>
      <c r="E10" s="43"/>
      <c r="F10" s="43"/>
      <c r="G10" s="43"/>
      <c r="H10" s="43"/>
      <c r="I10" s="43"/>
      <c r="J10" s="43"/>
      <c r="K10" s="43">
        <f>SUM(E10+F10+G10+H10+I10+J10)</f>
        <v>0</v>
      </c>
    </row>
    <row r="11" spans="1:11" s="38" customFormat="1" ht="24" customHeight="1" x14ac:dyDescent="0.2">
      <c r="A11" s="64"/>
      <c r="B11" s="65"/>
      <c r="C11" s="65"/>
      <c r="D11" s="97" t="s">
        <v>32</v>
      </c>
      <c r="E11" s="99">
        <f t="shared" ref="E11:K11" si="0">SUM(E6:E10)</f>
        <v>0</v>
      </c>
      <c r="F11" s="99">
        <f t="shared" si="0"/>
        <v>0</v>
      </c>
      <c r="G11" s="99">
        <f t="shared" si="0"/>
        <v>0</v>
      </c>
      <c r="H11" s="99">
        <f t="shared" si="0"/>
        <v>0</v>
      </c>
      <c r="I11" s="99">
        <f t="shared" si="0"/>
        <v>0</v>
      </c>
      <c r="J11" s="99">
        <f t="shared" si="0"/>
        <v>0</v>
      </c>
      <c r="K11" s="68">
        <f t="shared" si="0"/>
        <v>0</v>
      </c>
    </row>
    <row r="12" spans="1:11" s="38" customFormat="1" ht="24" customHeight="1" x14ac:dyDescent="0.2">
      <c r="A12" s="64"/>
      <c r="B12" s="65"/>
      <c r="C12" s="65"/>
      <c r="D12" s="97" t="s">
        <v>32</v>
      </c>
      <c r="E12" s="219">
        <f>SUM(E11:F11)</f>
        <v>0</v>
      </c>
      <c r="F12" s="219"/>
      <c r="G12" s="219">
        <f>SUM(G11:H11)</f>
        <v>0</v>
      </c>
      <c r="H12" s="219"/>
      <c r="I12" s="219">
        <f>SUM(I11:J11)</f>
        <v>0</v>
      </c>
      <c r="J12" s="219"/>
      <c r="K12" s="66" t="s">
        <v>34</v>
      </c>
    </row>
    <row r="13" spans="1:11" s="38" customFormat="1" ht="76.5" customHeight="1" x14ac:dyDescent="0.2">
      <c r="A13" s="64"/>
      <c r="B13" s="65"/>
      <c r="C13" s="65"/>
      <c r="D13" s="46" t="s">
        <v>33</v>
      </c>
      <c r="E13" s="257">
        <f>SUM(E12:J12)</f>
        <v>0</v>
      </c>
      <c r="F13" s="258"/>
      <c r="G13" s="258"/>
      <c r="H13" s="258"/>
      <c r="I13" s="258"/>
      <c r="J13" s="259"/>
      <c r="K13" s="67" t="s">
        <v>35</v>
      </c>
    </row>
    <row r="14" spans="1:11" s="38" customFormat="1" ht="12.75" customHeight="1" x14ac:dyDescent="0.2">
      <c r="A14" s="31"/>
      <c r="B14" s="31"/>
      <c r="C14" s="31"/>
      <c r="D14" s="31"/>
      <c r="E14" s="37"/>
      <c r="F14" s="37"/>
      <c r="G14" s="37"/>
      <c r="H14" s="37"/>
      <c r="I14" s="37"/>
      <c r="J14" s="37"/>
      <c r="K14" s="39"/>
    </row>
    <row r="15" spans="1:11" s="60" customFormat="1" ht="42" customHeight="1" x14ac:dyDescent="0.2">
      <c r="A15" s="260" t="s">
        <v>107</v>
      </c>
      <c r="B15" s="260"/>
      <c r="C15" s="260"/>
      <c r="D15" s="260"/>
      <c r="E15" s="260"/>
      <c r="F15" s="260"/>
      <c r="G15" s="260"/>
      <c r="H15" s="260"/>
      <c r="I15" s="260"/>
      <c r="J15" s="260"/>
      <c r="K15" s="260"/>
    </row>
    <row r="16" spans="1:11" s="38" customFormat="1" ht="12.75" customHeight="1" x14ac:dyDescent="0.2">
      <c r="A16" s="31"/>
      <c r="B16" s="31"/>
      <c r="C16" s="31"/>
      <c r="D16" s="31"/>
      <c r="E16" s="37"/>
      <c r="F16" s="37"/>
      <c r="G16" s="37"/>
      <c r="H16" s="37"/>
      <c r="I16" s="37"/>
      <c r="J16" s="37"/>
      <c r="K16" s="39"/>
    </row>
    <row r="17" spans="1:21" x14ac:dyDescent="0.2">
      <c r="A17" s="57"/>
      <c r="B17" s="58"/>
      <c r="C17" s="58"/>
      <c r="D17" s="58"/>
    </row>
    <row r="18" spans="1:21" x14ac:dyDescent="0.2">
      <c r="A18" s="57"/>
      <c r="B18" s="58"/>
      <c r="C18" s="58"/>
      <c r="D18" s="58"/>
    </row>
    <row r="19" spans="1:21" x14ac:dyDescent="0.2">
      <c r="A19" s="57"/>
      <c r="B19" s="58"/>
      <c r="C19" s="58"/>
      <c r="D19" s="58"/>
    </row>
    <row r="20" spans="1:21" x14ac:dyDescent="0.2">
      <c r="A20" s="57"/>
      <c r="B20" s="58"/>
      <c r="C20" s="58"/>
      <c r="D20" s="58"/>
    </row>
    <row r="21" spans="1:21" x14ac:dyDescent="0.2">
      <c r="A21" s="57"/>
      <c r="B21" s="58"/>
      <c r="C21" s="58"/>
      <c r="D21" s="58"/>
    </row>
    <row r="22" spans="1:21" s="36" customFormat="1" x14ac:dyDescent="0.2">
      <c r="A22" s="57"/>
      <c r="B22" s="58"/>
      <c r="C22" s="58"/>
      <c r="D22" s="58"/>
      <c r="E22" s="37"/>
      <c r="F22" s="37"/>
      <c r="G22" s="37"/>
      <c r="H22" s="37"/>
      <c r="I22" s="37"/>
      <c r="J22" s="37"/>
      <c r="K22" s="59"/>
      <c r="L22" s="53"/>
      <c r="M22" s="53"/>
      <c r="N22" s="53"/>
      <c r="O22" s="53"/>
      <c r="P22" s="53"/>
      <c r="Q22" s="53"/>
      <c r="R22" s="53"/>
      <c r="S22" s="53"/>
      <c r="T22" s="53"/>
      <c r="U22" s="53"/>
    </row>
    <row r="23" spans="1:21" s="36" customFormat="1" x14ac:dyDescent="0.2">
      <c r="A23" s="57"/>
      <c r="B23" s="58"/>
      <c r="C23" s="58"/>
      <c r="D23" s="58"/>
      <c r="E23" s="37"/>
      <c r="F23" s="37"/>
      <c r="G23" s="37"/>
      <c r="H23" s="37"/>
      <c r="I23" s="37"/>
      <c r="J23" s="37"/>
      <c r="K23" s="59"/>
      <c r="L23" s="53"/>
      <c r="M23" s="53"/>
      <c r="N23" s="53"/>
      <c r="O23" s="53"/>
      <c r="P23" s="53"/>
      <c r="Q23" s="53"/>
      <c r="R23" s="53"/>
      <c r="S23" s="53"/>
      <c r="T23" s="53"/>
      <c r="U23" s="53"/>
    </row>
    <row r="24" spans="1:21" s="36" customFormat="1" x14ac:dyDescent="0.2">
      <c r="A24" s="57"/>
      <c r="B24" s="58"/>
      <c r="C24" s="58"/>
      <c r="D24" s="58"/>
      <c r="E24" s="37"/>
      <c r="F24" s="37"/>
      <c r="G24" s="37"/>
      <c r="H24" s="37"/>
      <c r="I24" s="37"/>
      <c r="J24" s="37"/>
      <c r="K24" s="59"/>
      <c r="L24" s="53"/>
      <c r="M24" s="53"/>
      <c r="N24" s="53"/>
      <c r="O24" s="53"/>
      <c r="P24" s="53"/>
      <c r="Q24" s="53"/>
      <c r="R24" s="53"/>
      <c r="S24" s="53"/>
      <c r="T24" s="53"/>
      <c r="U24" s="53"/>
    </row>
    <row r="25" spans="1:21" s="36" customFormat="1" x14ac:dyDescent="0.2">
      <c r="A25" s="57"/>
      <c r="B25" s="58"/>
      <c r="C25" s="58"/>
      <c r="D25" s="58"/>
      <c r="E25" s="37"/>
      <c r="F25" s="37"/>
      <c r="G25" s="37"/>
      <c r="H25" s="37"/>
      <c r="I25" s="37"/>
      <c r="J25" s="37"/>
      <c r="K25" s="59"/>
      <c r="L25" s="53"/>
      <c r="M25" s="53"/>
      <c r="N25" s="53"/>
      <c r="O25" s="53"/>
      <c r="P25" s="53"/>
      <c r="Q25" s="53"/>
      <c r="R25" s="53"/>
      <c r="S25" s="53"/>
      <c r="T25" s="53"/>
      <c r="U25" s="53"/>
    </row>
    <row r="26" spans="1:21" s="36" customFormat="1" x14ac:dyDescent="0.2">
      <c r="A26" s="57"/>
      <c r="B26" s="58"/>
      <c r="C26" s="58"/>
      <c r="D26" s="58"/>
      <c r="E26" s="37"/>
      <c r="F26" s="37"/>
      <c r="G26" s="37"/>
      <c r="H26" s="37"/>
      <c r="I26" s="37"/>
      <c r="J26" s="37"/>
      <c r="K26" s="59"/>
      <c r="L26" s="53"/>
      <c r="M26" s="53"/>
      <c r="N26" s="53"/>
      <c r="O26" s="53"/>
      <c r="P26" s="53"/>
      <c r="Q26" s="53"/>
      <c r="R26" s="53"/>
      <c r="S26" s="53"/>
      <c r="T26" s="53"/>
      <c r="U26" s="53"/>
    </row>
    <row r="27" spans="1:21" s="36" customFormat="1" x14ac:dyDescent="0.2">
      <c r="A27" s="57"/>
      <c r="B27" s="58"/>
      <c r="C27" s="58"/>
      <c r="D27" s="58"/>
      <c r="E27" s="37"/>
      <c r="F27" s="37"/>
      <c r="G27" s="37"/>
      <c r="H27" s="37"/>
      <c r="I27" s="37"/>
      <c r="J27" s="37"/>
      <c r="K27" s="59"/>
      <c r="L27" s="53"/>
      <c r="M27" s="53"/>
      <c r="N27" s="53"/>
      <c r="O27" s="53"/>
      <c r="P27" s="53"/>
      <c r="Q27" s="53"/>
      <c r="R27" s="53"/>
      <c r="S27" s="53"/>
      <c r="T27" s="53"/>
      <c r="U27" s="53"/>
    </row>
    <row r="28" spans="1:21" s="36" customFormat="1" x14ac:dyDescent="0.2">
      <c r="A28" s="57"/>
      <c r="B28" s="58"/>
      <c r="C28" s="58"/>
      <c r="D28" s="58"/>
      <c r="E28" s="37"/>
      <c r="F28" s="37"/>
      <c r="G28" s="37"/>
      <c r="H28" s="37"/>
      <c r="I28" s="37"/>
      <c r="J28" s="37"/>
      <c r="K28" s="59"/>
      <c r="L28" s="53"/>
      <c r="M28" s="53"/>
      <c r="N28" s="53"/>
      <c r="O28" s="53"/>
      <c r="P28" s="53"/>
      <c r="Q28" s="53"/>
      <c r="R28" s="53"/>
      <c r="S28" s="53"/>
      <c r="T28" s="53"/>
      <c r="U28" s="53"/>
    </row>
    <row r="29" spans="1:21" s="36" customFormat="1" x14ac:dyDescent="0.2">
      <c r="A29" s="57"/>
      <c r="B29" s="58"/>
      <c r="C29" s="58"/>
      <c r="D29" s="58"/>
      <c r="E29" s="37"/>
      <c r="F29" s="37"/>
      <c r="G29" s="37"/>
      <c r="H29" s="37"/>
      <c r="I29" s="37"/>
      <c r="J29" s="37"/>
      <c r="K29" s="59"/>
      <c r="L29" s="53"/>
      <c r="M29" s="53"/>
      <c r="N29" s="53"/>
      <c r="O29" s="53"/>
      <c r="P29" s="53"/>
      <c r="Q29" s="53"/>
      <c r="R29" s="53"/>
      <c r="S29" s="53"/>
      <c r="T29" s="53"/>
      <c r="U29" s="53"/>
    </row>
    <row r="30" spans="1:21" s="36" customFormat="1" x14ac:dyDescent="0.2">
      <c r="A30" s="57"/>
      <c r="B30" s="58"/>
      <c r="C30" s="58"/>
      <c r="D30" s="58"/>
      <c r="E30" s="37"/>
      <c r="F30" s="37"/>
      <c r="G30" s="37"/>
      <c r="H30" s="37"/>
      <c r="I30" s="37"/>
      <c r="J30" s="37"/>
      <c r="K30" s="59"/>
      <c r="L30" s="53"/>
      <c r="M30" s="53"/>
      <c r="N30" s="53"/>
      <c r="O30" s="53"/>
      <c r="P30" s="53"/>
      <c r="Q30" s="53"/>
      <c r="R30" s="53"/>
      <c r="S30" s="53"/>
      <c r="T30" s="53"/>
      <c r="U30" s="53"/>
    </row>
    <row r="31" spans="1:21" s="36" customFormat="1" x14ac:dyDescent="0.2">
      <c r="A31" s="57"/>
      <c r="B31" s="58"/>
      <c r="C31" s="58"/>
      <c r="D31" s="58"/>
      <c r="E31" s="37"/>
      <c r="F31" s="37"/>
      <c r="G31" s="37"/>
      <c r="H31" s="37"/>
      <c r="I31" s="37"/>
      <c r="J31" s="37"/>
      <c r="K31" s="59"/>
      <c r="L31" s="53"/>
      <c r="M31" s="53"/>
      <c r="N31" s="53"/>
      <c r="O31" s="53"/>
      <c r="P31" s="53"/>
      <c r="Q31" s="53"/>
      <c r="R31" s="53"/>
      <c r="S31" s="53"/>
      <c r="T31" s="53"/>
      <c r="U31" s="53"/>
    </row>
    <row r="32" spans="1:21" s="36" customFormat="1" x14ac:dyDescent="0.2">
      <c r="A32" s="57"/>
      <c r="B32" s="58"/>
      <c r="C32" s="58"/>
      <c r="D32" s="58"/>
      <c r="E32" s="37"/>
      <c r="F32" s="37"/>
      <c r="G32" s="37"/>
      <c r="H32" s="37"/>
      <c r="I32" s="37"/>
      <c r="J32" s="37"/>
      <c r="K32" s="59"/>
      <c r="L32" s="53"/>
      <c r="M32" s="53"/>
      <c r="N32" s="53"/>
      <c r="O32" s="53"/>
      <c r="P32" s="53"/>
      <c r="Q32" s="53"/>
      <c r="R32" s="53"/>
      <c r="S32" s="53"/>
      <c r="T32" s="53"/>
      <c r="U32" s="53"/>
    </row>
    <row r="33" spans="1:21" s="36" customFormat="1" x14ac:dyDescent="0.2">
      <c r="A33" s="57"/>
      <c r="B33" s="58"/>
      <c r="C33" s="58"/>
      <c r="D33" s="58"/>
      <c r="E33" s="37"/>
      <c r="F33" s="37"/>
      <c r="G33" s="37"/>
      <c r="H33" s="37"/>
      <c r="I33" s="37"/>
      <c r="J33" s="37"/>
      <c r="K33" s="59"/>
      <c r="L33" s="53"/>
      <c r="M33" s="53"/>
      <c r="N33" s="53"/>
      <c r="O33" s="53"/>
      <c r="P33" s="53"/>
      <c r="Q33" s="53"/>
      <c r="R33" s="53"/>
      <c r="S33" s="53"/>
      <c r="T33" s="53"/>
      <c r="U33" s="53"/>
    </row>
    <row r="34" spans="1:21" s="36" customFormat="1" x14ac:dyDescent="0.2">
      <c r="A34" s="57"/>
      <c r="B34" s="58"/>
      <c r="C34" s="58"/>
      <c r="D34" s="58"/>
      <c r="E34" s="37"/>
      <c r="F34" s="37"/>
      <c r="G34" s="37"/>
      <c r="H34" s="37"/>
      <c r="I34" s="37"/>
      <c r="J34" s="37"/>
      <c r="K34" s="59"/>
      <c r="L34" s="53"/>
      <c r="M34" s="53"/>
      <c r="N34" s="53"/>
      <c r="O34" s="53"/>
      <c r="P34" s="53"/>
      <c r="Q34" s="53"/>
      <c r="R34" s="53"/>
      <c r="S34" s="53"/>
      <c r="T34" s="53"/>
      <c r="U34" s="53"/>
    </row>
    <row r="35" spans="1:21" s="36" customFormat="1" x14ac:dyDescent="0.2">
      <c r="A35" s="57"/>
      <c r="B35" s="58"/>
      <c r="C35" s="58"/>
      <c r="D35" s="58"/>
      <c r="E35" s="37"/>
      <c r="F35" s="37"/>
      <c r="G35" s="37"/>
      <c r="H35" s="37"/>
      <c r="I35" s="37"/>
      <c r="J35" s="37"/>
      <c r="K35" s="59"/>
      <c r="L35" s="53"/>
      <c r="M35" s="53"/>
      <c r="N35" s="53"/>
      <c r="O35" s="53"/>
      <c r="P35" s="53"/>
      <c r="Q35" s="53"/>
      <c r="R35" s="53"/>
      <c r="S35" s="53"/>
      <c r="T35" s="53"/>
      <c r="U35" s="53"/>
    </row>
    <row r="36" spans="1:21" s="36" customFormat="1" x14ac:dyDescent="0.2">
      <c r="A36" s="57"/>
      <c r="B36" s="58"/>
      <c r="C36" s="58"/>
      <c r="D36" s="58"/>
      <c r="E36" s="37"/>
      <c r="F36" s="37"/>
      <c r="G36" s="37"/>
      <c r="H36" s="37"/>
      <c r="I36" s="37"/>
      <c r="J36" s="37"/>
      <c r="K36" s="59"/>
      <c r="L36" s="53"/>
      <c r="M36" s="53"/>
      <c r="N36" s="53"/>
      <c r="O36" s="53"/>
      <c r="P36" s="53"/>
      <c r="Q36" s="53"/>
      <c r="R36" s="53"/>
      <c r="S36" s="53"/>
      <c r="T36" s="53"/>
      <c r="U36" s="53"/>
    </row>
    <row r="37" spans="1:21" s="36" customFormat="1" x14ac:dyDescent="0.2">
      <c r="A37" s="57"/>
      <c r="B37" s="58"/>
      <c r="C37" s="58"/>
      <c r="D37" s="58"/>
      <c r="E37" s="37"/>
      <c r="F37" s="37"/>
      <c r="G37" s="37"/>
      <c r="H37" s="37"/>
      <c r="I37" s="37"/>
      <c r="J37" s="37"/>
      <c r="K37" s="59"/>
      <c r="L37" s="53"/>
      <c r="M37" s="53"/>
      <c r="N37" s="53"/>
      <c r="O37" s="53"/>
      <c r="P37" s="53"/>
      <c r="Q37" s="53"/>
      <c r="R37" s="53"/>
      <c r="S37" s="53"/>
      <c r="T37" s="53"/>
      <c r="U37" s="53"/>
    </row>
    <row r="38" spans="1:21" s="36" customFormat="1" x14ac:dyDescent="0.2">
      <c r="A38" s="57"/>
      <c r="B38" s="58"/>
      <c r="C38" s="58"/>
      <c r="D38" s="58"/>
      <c r="E38" s="37"/>
      <c r="F38" s="37"/>
      <c r="G38" s="37"/>
      <c r="H38" s="37"/>
      <c r="I38" s="37"/>
      <c r="J38" s="37"/>
      <c r="K38" s="59"/>
      <c r="L38" s="53"/>
      <c r="M38" s="53"/>
      <c r="N38" s="53"/>
      <c r="O38" s="53"/>
      <c r="P38" s="53"/>
      <c r="Q38" s="53"/>
      <c r="R38" s="53"/>
      <c r="S38" s="53"/>
      <c r="T38" s="53"/>
      <c r="U38" s="53"/>
    </row>
    <row r="39" spans="1:21" s="36" customFormat="1" x14ac:dyDescent="0.2">
      <c r="A39" s="57"/>
      <c r="B39" s="58"/>
      <c r="C39" s="58"/>
      <c r="D39" s="58"/>
      <c r="E39" s="37"/>
      <c r="F39" s="37"/>
      <c r="G39" s="37"/>
      <c r="H39" s="37"/>
      <c r="I39" s="37"/>
      <c r="J39" s="37"/>
      <c r="K39" s="59"/>
      <c r="L39" s="53"/>
      <c r="M39" s="53"/>
      <c r="N39" s="53"/>
      <c r="O39" s="53"/>
      <c r="P39" s="53"/>
      <c r="Q39" s="53"/>
      <c r="R39" s="53"/>
      <c r="S39" s="53"/>
      <c r="T39" s="53"/>
      <c r="U39" s="53"/>
    </row>
    <row r="40" spans="1:21" s="36" customFormat="1" x14ac:dyDescent="0.2">
      <c r="A40" s="57"/>
      <c r="B40" s="58"/>
      <c r="C40" s="58"/>
      <c r="D40" s="58"/>
      <c r="E40" s="37"/>
      <c r="F40" s="37"/>
      <c r="G40" s="37"/>
      <c r="H40" s="37"/>
      <c r="I40" s="37"/>
      <c r="J40" s="37"/>
      <c r="K40" s="59"/>
      <c r="L40" s="53"/>
      <c r="M40" s="53"/>
      <c r="N40" s="53"/>
      <c r="O40" s="53"/>
      <c r="P40" s="53"/>
      <c r="Q40" s="53"/>
      <c r="R40" s="53"/>
      <c r="S40" s="53"/>
      <c r="T40" s="53"/>
      <c r="U40" s="53"/>
    </row>
    <row r="41" spans="1:21" s="36" customFormat="1" x14ac:dyDescent="0.2">
      <c r="A41" s="57"/>
      <c r="B41" s="58"/>
      <c r="C41" s="58"/>
      <c r="D41" s="58"/>
      <c r="E41" s="37"/>
      <c r="F41" s="37"/>
      <c r="G41" s="37"/>
      <c r="H41" s="37"/>
      <c r="I41" s="37"/>
      <c r="J41" s="37"/>
      <c r="K41" s="59"/>
      <c r="L41" s="53"/>
      <c r="M41" s="53"/>
      <c r="N41" s="53"/>
      <c r="O41" s="53"/>
      <c r="P41" s="53"/>
      <c r="Q41" s="53"/>
      <c r="R41" s="53"/>
      <c r="S41" s="53"/>
      <c r="T41" s="53"/>
      <c r="U41" s="53"/>
    </row>
    <row r="42" spans="1:21" s="36" customFormat="1" x14ac:dyDescent="0.2">
      <c r="A42" s="57"/>
      <c r="B42" s="58"/>
      <c r="C42" s="58"/>
      <c r="D42" s="58"/>
      <c r="E42" s="37"/>
      <c r="F42" s="37"/>
      <c r="G42" s="37"/>
      <c r="H42" s="37"/>
      <c r="I42" s="37"/>
      <c r="J42" s="37"/>
      <c r="K42" s="59"/>
      <c r="L42" s="53"/>
      <c r="M42" s="53"/>
      <c r="N42" s="53"/>
      <c r="O42" s="53"/>
      <c r="P42" s="53"/>
      <c r="Q42" s="53"/>
      <c r="R42" s="53"/>
      <c r="S42" s="53"/>
      <c r="T42" s="53"/>
      <c r="U42" s="53"/>
    </row>
    <row r="43" spans="1:21" s="36" customFormat="1" x14ac:dyDescent="0.2">
      <c r="A43" s="57"/>
      <c r="B43" s="58"/>
      <c r="C43" s="58"/>
      <c r="D43" s="58"/>
      <c r="E43" s="37"/>
      <c r="F43" s="37"/>
      <c r="G43" s="37"/>
      <c r="H43" s="37"/>
      <c r="I43" s="37"/>
      <c r="J43" s="37"/>
      <c r="K43" s="59"/>
      <c r="L43" s="53"/>
      <c r="M43" s="53"/>
      <c r="N43" s="53"/>
      <c r="O43" s="53"/>
      <c r="P43" s="53"/>
      <c r="Q43" s="53"/>
      <c r="R43" s="53"/>
      <c r="S43" s="53"/>
      <c r="T43" s="53"/>
      <c r="U43" s="53"/>
    </row>
    <row r="44" spans="1:21" s="36" customFormat="1" x14ac:dyDescent="0.2">
      <c r="A44" s="57"/>
      <c r="B44" s="58"/>
      <c r="C44" s="58"/>
      <c r="D44" s="58"/>
      <c r="E44" s="37"/>
      <c r="F44" s="37"/>
      <c r="G44" s="37"/>
      <c r="H44" s="37"/>
      <c r="I44" s="37"/>
      <c r="J44" s="37"/>
      <c r="K44" s="59"/>
      <c r="L44" s="53"/>
      <c r="M44" s="53"/>
      <c r="N44" s="53"/>
      <c r="O44" s="53"/>
      <c r="P44" s="53"/>
      <c r="Q44" s="53"/>
      <c r="R44" s="53"/>
      <c r="S44" s="53"/>
      <c r="T44" s="53"/>
      <c r="U44" s="53"/>
    </row>
    <row r="45" spans="1:21" s="36" customFormat="1" x14ac:dyDescent="0.2">
      <c r="A45" s="57"/>
      <c r="B45" s="58"/>
      <c r="C45" s="58"/>
      <c r="D45" s="58"/>
      <c r="E45" s="37"/>
      <c r="F45" s="37"/>
      <c r="G45" s="37"/>
      <c r="H45" s="37"/>
      <c r="I45" s="37"/>
      <c r="J45" s="37"/>
      <c r="K45" s="59"/>
      <c r="L45" s="53"/>
      <c r="M45" s="53"/>
      <c r="N45" s="53"/>
      <c r="O45" s="53"/>
      <c r="P45" s="53"/>
      <c r="Q45" s="53"/>
      <c r="R45" s="53"/>
      <c r="S45" s="53"/>
      <c r="T45" s="53"/>
      <c r="U45" s="53"/>
    </row>
    <row r="46" spans="1:21" s="36" customFormat="1" x14ac:dyDescent="0.2">
      <c r="A46" s="57"/>
      <c r="B46" s="58"/>
      <c r="C46" s="58"/>
      <c r="D46" s="58"/>
      <c r="E46" s="37"/>
      <c r="F46" s="37"/>
      <c r="G46" s="37"/>
      <c r="H46" s="37"/>
      <c r="I46" s="37"/>
      <c r="J46" s="37"/>
      <c r="K46" s="59"/>
      <c r="L46" s="53"/>
      <c r="M46" s="53"/>
      <c r="N46" s="53"/>
      <c r="O46" s="53"/>
      <c r="P46" s="53"/>
      <c r="Q46" s="53"/>
      <c r="R46" s="53"/>
      <c r="S46" s="53"/>
      <c r="T46" s="53"/>
      <c r="U46" s="53"/>
    </row>
    <row r="47" spans="1:21" s="36" customFormat="1" x14ac:dyDescent="0.2">
      <c r="A47" s="57"/>
      <c r="B47" s="58"/>
      <c r="C47" s="58"/>
      <c r="D47" s="58"/>
      <c r="E47" s="37"/>
      <c r="F47" s="37"/>
      <c r="G47" s="37"/>
      <c r="H47" s="37"/>
      <c r="I47" s="37"/>
      <c r="J47" s="37"/>
      <c r="K47" s="59"/>
      <c r="L47" s="53"/>
      <c r="M47" s="53"/>
      <c r="N47" s="53"/>
      <c r="O47" s="53"/>
      <c r="P47" s="53"/>
      <c r="Q47" s="53"/>
      <c r="R47" s="53"/>
      <c r="S47" s="53"/>
      <c r="T47" s="53"/>
      <c r="U47" s="53"/>
    </row>
    <row r="48" spans="1:21" s="36" customFormat="1" x14ac:dyDescent="0.2">
      <c r="A48" s="57"/>
      <c r="B48" s="58"/>
      <c r="C48" s="58"/>
      <c r="D48" s="58"/>
      <c r="E48" s="37"/>
      <c r="F48" s="37"/>
      <c r="G48" s="37"/>
      <c r="H48" s="37"/>
      <c r="I48" s="37"/>
      <c r="J48" s="37"/>
      <c r="K48" s="59"/>
      <c r="L48" s="53"/>
      <c r="M48" s="53"/>
      <c r="N48" s="53"/>
      <c r="O48" s="53"/>
      <c r="P48" s="53"/>
      <c r="Q48" s="53"/>
      <c r="R48" s="53"/>
      <c r="S48" s="53"/>
      <c r="T48" s="53"/>
      <c r="U48" s="53"/>
    </row>
    <row r="49" spans="1:21" s="36" customFormat="1" x14ac:dyDescent="0.2">
      <c r="A49" s="57"/>
      <c r="B49" s="58"/>
      <c r="C49" s="58"/>
      <c r="D49" s="58"/>
      <c r="E49" s="37"/>
      <c r="F49" s="37"/>
      <c r="G49" s="37"/>
      <c r="H49" s="37"/>
      <c r="I49" s="37"/>
      <c r="J49" s="37"/>
      <c r="K49" s="59"/>
      <c r="L49" s="53"/>
      <c r="M49" s="53"/>
      <c r="N49" s="53"/>
      <c r="O49" s="53"/>
      <c r="P49" s="53"/>
      <c r="Q49" s="53"/>
      <c r="R49" s="53"/>
      <c r="S49" s="53"/>
      <c r="T49" s="53"/>
      <c r="U49" s="53"/>
    </row>
    <row r="50" spans="1:21" s="36" customFormat="1" x14ac:dyDescent="0.2">
      <c r="A50" s="57"/>
      <c r="B50" s="58"/>
      <c r="C50" s="58"/>
      <c r="D50" s="58"/>
      <c r="E50" s="37"/>
      <c r="F50" s="37"/>
      <c r="G50" s="37"/>
      <c r="H50" s="37"/>
      <c r="I50" s="37"/>
      <c r="J50" s="37"/>
      <c r="K50" s="59"/>
      <c r="L50" s="53"/>
      <c r="M50" s="53"/>
      <c r="N50" s="53"/>
      <c r="O50" s="53"/>
      <c r="P50" s="53"/>
      <c r="Q50" s="53"/>
      <c r="R50" s="53"/>
      <c r="S50" s="53"/>
      <c r="T50" s="53"/>
      <c r="U50" s="53"/>
    </row>
    <row r="51" spans="1:21" s="36" customFormat="1" x14ac:dyDescent="0.2">
      <c r="A51" s="57"/>
      <c r="B51" s="58"/>
      <c r="C51" s="58"/>
      <c r="D51" s="58"/>
      <c r="E51" s="37"/>
      <c r="F51" s="37"/>
      <c r="G51" s="37"/>
      <c r="H51" s="37"/>
      <c r="I51" s="37"/>
      <c r="J51" s="37"/>
      <c r="K51" s="59"/>
      <c r="L51" s="53"/>
      <c r="M51" s="53"/>
      <c r="N51" s="53"/>
      <c r="O51" s="53"/>
      <c r="P51" s="53"/>
      <c r="Q51" s="53"/>
      <c r="R51" s="53"/>
      <c r="S51" s="53"/>
      <c r="T51" s="53"/>
      <c r="U51" s="53"/>
    </row>
    <row r="52" spans="1:21" s="36" customFormat="1" x14ac:dyDescent="0.2">
      <c r="A52" s="57"/>
      <c r="B52" s="58"/>
      <c r="C52" s="58"/>
      <c r="D52" s="58"/>
      <c r="E52" s="37"/>
      <c r="F52" s="37"/>
      <c r="G52" s="37"/>
      <c r="H52" s="37"/>
      <c r="I52" s="37"/>
      <c r="J52" s="37"/>
      <c r="K52" s="59"/>
      <c r="L52" s="53"/>
      <c r="M52" s="53"/>
      <c r="N52" s="53"/>
      <c r="O52" s="53"/>
      <c r="P52" s="53"/>
      <c r="Q52" s="53"/>
      <c r="R52" s="53"/>
      <c r="S52" s="53"/>
      <c r="T52" s="53"/>
      <c r="U52" s="53"/>
    </row>
    <row r="53" spans="1:21" s="36" customFormat="1" x14ac:dyDescent="0.2">
      <c r="A53" s="57"/>
      <c r="B53" s="58"/>
      <c r="C53" s="58"/>
      <c r="D53" s="58"/>
      <c r="E53" s="37"/>
      <c r="F53" s="37"/>
      <c r="G53" s="37"/>
      <c r="H53" s="37"/>
      <c r="I53" s="37"/>
      <c r="J53" s="37"/>
      <c r="K53" s="59"/>
      <c r="L53" s="53"/>
      <c r="M53" s="53"/>
      <c r="N53" s="53"/>
      <c r="O53" s="53"/>
      <c r="P53" s="53"/>
      <c r="Q53" s="53"/>
      <c r="R53" s="53"/>
      <c r="S53" s="53"/>
      <c r="T53" s="53"/>
      <c r="U53" s="53"/>
    </row>
    <row r="54" spans="1:21" s="36" customFormat="1" x14ac:dyDescent="0.2">
      <c r="A54" s="57"/>
      <c r="B54" s="58"/>
      <c r="C54" s="58"/>
      <c r="D54" s="58"/>
      <c r="E54" s="37"/>
      <c r="F54" s="37"/>
      <c r="G54" s="37"/>
      <c r="H54" s="37"/>
      <c r="I54" s="37"/>
      <c r="J54" s="37"/>
      <c r="K54" s="59"/>
      <c r="L54" s="53"/>
      <c r="M54" s="53"/>
      <c r="N54" s="53"/>
      <c r="O54" s="53"/>
      <c r="P54" s="53"/>
      <c r="Q54" s="53"/>
      <c r="R54" s="53"/>
      <c r="S54" s="53"/>
      <c r="T54" s="53"/>
      <c r="U54" s="53"/>
    </row>
    <row r="55" spans="1:21" s="36" customFormat="1" x14ac:dyDescent="0.2">
      <c r="A55" s="57"/>
      <c r="B55" s="58"/>
      <c r="C55" s="58"/>
      <c r="D55" s="58"/>
      <c r="E55" s="37"/>
      <c r="F55" s="37"/>
      <c r="G55" s="37"/>
      <c r="H55" s="37"/>
      <c r="I55" s="37"/>
      <c r="J55" s="37"/>
      <c r="K55" s="59"/>
      <c r="L55" s="53"/>
      <c r="M55" s="53"/>
      <c r="N55" s="53"/>
      <c r="O55" s="53"/>
      <c r="P55" s="53"/>
      <c r="Q55" s="53"/>
      <c r="R55" s="53"/>
      <c r="S55" s="53"/>
      <c r="T55" s="53"/>
      <c r="U55" s="53"/>
    </row>
    <row r="56" spans="1:21" s="36" customFormat="1" x14ac:dyDescent="0.2">
      <c r="A56" s="57"/>
      <c r="B56" s="58"/>
      <c r="C56" s="58"/>
      <c r="D56" s="58"/>
      <c r="E56" s="37"/>
      <c r="F56" s="37"/>
      <c r="G56" s="37"/>
      <c r="H56" s="37"/>
      <c r="I56" s="37"/>
      <c r="J56" s="37"/>
      <c r="K56" s="59"/>
      <c r="L56" s="53"/>
      <c r="M56" s="53"/>
      <c r="N56" s="53"/>
      <c r="O56" s="53"/>
      <c r="P56" s="53"/>
      <c r="Q56" s="53"/>
      <c r="R56" s="53"/>
      <c r="S56" s="53"/>
      <c r="T56" s="53"/>
      <c r="U56" s="53"/>
    </row>
    <row r="57" spans="1:21" s="36" customFormat="1" x14ac:dyDescent="0.2">
      <c r="A57" s="57"/>
      <c r="B57" s="58"/>
      <c r="C57" s="58"/>
      <c r="D57" s="58"/>
      <c r="E57" s="37"/>
      <c r="F57" s="37"/>
      <c r="G57" s="37"/>
      <c r="H57" s="37"/>
      <c r="I57" s="37"/>
      <c r="J57" s="37"/>
      <c r="K57" s="59"/>
      <c r="L57" s="53"/>
      <c r="M57" s="53"/>
      <c r="N57" s="53"/>
      <c r="O57" s="53"/>
      <c r="P57" s="53"/>
      <c r="Q57" s="53"/>
      <c r="R57" s="53"/>
      <c r="S57" s="53"/>
      <c r="T57" s="53"/>
      <c r="U57" s="53"/>
    </row>
    <row r="58" spans="1:21" s="36" customFormat="1" x14ac:dyDescent="0.2">
      <c r="A58" s="57"/>
      <c r="B58" s="58"/>
      <c r="C58" s="58"/>
      <c r="D58" s="58"/>
      <c r="E58" s="37"/>
      <c r="F58" s="37"/>
      <c r="G58" s="37"/>
      <c r="H58" s="37"/>
      <c r="I58" s="37"/>
      <c r="J58" s="37"/>
      <c r="K58" s="59"/>
      <c r="L58" s="53"/>
      <c r="M58" s="53"/>
      <c r="N58" s="53"/>
      <c r="O58" s="53"/>
      <c r="P58" s="53"/>
      <c r="Q58" s="53"/>
      <c r="R58" s="53"/>
      <c r="S58" s="53"/>
      <c r="T58" s="53"/>
      <c r="U58" s="53"/>
    </row>
    <row r="59" spans="1:21" s="36" customFormat="1" x14ac:dyDescent="0.2">
      <c r="A59" s="57"/>
      <c r="B59" s="58"/>
      <c r="C59" s="58"/>
      <c r="D59" s="58"/>
      <c r="E59" s="37"/>
      <c r="F59" s="37"/>
      <c r="G59" s="37"/>
      <c r="H59" s="37"/>
      <c r="I59" s="37"/>
      <c r="J59" s="37"/>
      <c r="K59" s="59"/>
      <c r="L59" s="53"/>
      <c r="M59" s="53"/>
      <c r="N59" s="53"/>
      <c r="O59" s="53"/>
      <c r="P59" s="53"/>
      <c r="Q59" s="53"/>
      <c r="R59" s="53"/>
      <c r="S59" s="53"/>
      <c r="T59" s="53"/>
      <c r="U59" s="53"/>
    </row>
    <row r="60" spans="1:21" s="36" customFormat="1" x14ac:dyDescent="0.2">
      <c r="A60" s="57"/>
      <c r="B60" s="58"/>
      <c r="C60" s="58"/>
      <c r="D60" s="58"/>
      <c r="E60" s="37"/>
      <c r="F60" s="37"/>
      <c r="G60" s="37"/>
      <c r="H60" s="37"/>
      <c r="I60" s="37"/>
      <c r="J60" s="37"/>
      <c r="K60" s="59"/>
      <c r="L60" s="53"/>
      <c r="M60" s="53"/>
      <c r="N60" s="53"/>
      <c r="O60" s="53"/>
      <c r="P60" s="53"/>
      <c r="Q60" s="53"/>
      <c r="R60" s="53"/>
      <c r="S60" s="53"/>
      <c r="T60" s="53"/>
      <c r="U60" s="53"/>
    </row>
    <row r="61" spans="1:21" s="36" customFormat="1" x14ac:dyDescent="0.2">
      <c r="A61" s="57"/>
      <c r="B61" s="58"/>
      <c r="C61" s="58"/>
      <c r="D61" s="58"/>
      <c r="E61" s="37"/>
      <c r="F61" s="37"/>
      <c r="G61" s="37"/>
      <c r="H61" s="37"/>
      <c r="I61" s="37"/>
      <c r="J61" s="37"/>
      <c r="K61" s="59"/>
      <c r="L61" s="53"/>
      <c r="M61" s="53"/>
      <c r="N61" s="53"/>
      <c r="O61" s="53"/>
      <c r="P61" s="53"/>
      <c r="Q61" s="53"/>
      <c r="R61" s="53"/>
      <c r="S61" s="53"/>
      <c r="T61" s="53"/>
      <c r="U61" s="53"/>
    </row>
    <row r="62" spans="1:21" s="36" customFormat="1" x14ac:dyDescent="0.2">
      <c r="A62" s="57"/>
      <c r="B62" s="58"/>
      <c r="C62" s="58"/>
      <c r="D62" s="58"/>
      <c r="E62" s="37"/>
      <c r="F62" s="37"/>
      <c r="G62" s="37"/>
      <c r="H62" s="37"/>
      <c r="I62" s="37"/>
      <c r="J62" s="37"/>
      <c r="K62" s="59"/>
      <c r="L62" s="53"/>
      <c r="M62" s="53"/>
      <c r="N62" s="53"/>
      <c r="O62" s="53"/>
      <c r="P62" s="53"/>
      <c r="Q62" s="53"/>
      <c r="R62" s="53"/>
      <c r="S62" s="53"/>
      <c r="T62" s="53"/>
      <c r="U62" s="53"/>
    </row>
    <row r="63" spans="1:21" s="36" customFormat="1" x14ac:dyDescent="0.2">
      <c r="A63" s="57"/>
      <c r="B63" s="58"/>
      <c r="C63" s="58"/>
      <c r="D63" s="58"/>
      <c r="E63" s="37"/>
      <c r="F63" s="37"/>
      <c r="G63" s="37"/>
      <c r="H63" s="37"/>
      <c r="I63" s="37"/>
      <c r="J63" s="37"/>
      <c r="K63" s="59"/>
      <c r="L63" s="53"/>
      <c r="M63" s="53"/>
      <c r="N63" s="53"/>
      <c r="O63" s="53"/>
      <c r="P63" s="53"/>
      <c r="Q63" s="53"/>
      <c r="R63" s="53"/>
      <c r="S63" s="53"/>
      <c r="T63" s="53"/>
      <c r="U63" s="53"/>
    </row>
    <row r="64" spans="1:21" s="36" customFormat="1" x14ac:dyDescent="0.2">
      <c r="A64" s="57"/>
      <c r="B64" s="58"/>
      <c r="C64" s="58"/>
      <c r="D64" s="58"/>
      <c r="E64" s="37"/>
      <c r="F64" s="37"/>
      <c r="G64" s="37"/>
      <c r="H64" s="37"/>
      <c r="I64" s="37"/>
      <c r="J64" s="37"/>
      <c r="K64" s="59"/>
      <c r="L64" s="53"/>
      <c r="M64" s="53"/>
      <c r="N64" s="53"/>
      <c r="O64" s="53"/>
      <c r="P64" s="53"/>
      <c r="Q64" s="53"/>
      <c r="R64" s="53"/>
      <c r="S64" s="53"/>
      <c r="T64" s="53"/>
      <c r="U64" s="53"/>
    </row>
    <row r="65" spans="1:21" s="36" customFormat="1" x14ac:dyDescent="0.2">
      <c r="A65" s="57"/>
      <c r="B65" s="58"/>
      <c r="C65" s="58"/>
      <c r="D65" s="58"/>
      <c r="E65" s="37"/>
      <c r="F65" s="37"/>
      <c r="G65" s="37"/>
      <c r="H65" s="37"/>
      <c r="I65" s="37"/>
      <c r="J65" s="37"/>
      <c r="K65" s="59"/>
      <c r="L65" s="53"/>
      <c r="M65" s="53"/>
      <c r="N65" s="53"/>
      <c r="O65" s="53"/>
      <c r="P65" s="53"/>
      <c r="Q65" s="53"/>
      <c r="R65" s="53"/>
      <c r="S65" s="53"/>
      <c r="T65" s="53"/>
      <c r="U65" s="53"/>
    </row>
    <row r="66" spans="1:21" s="36" customFormat="1" x14ac:dyDescent="0.2">
      <c r="A66" s="57"/>
      <c r="B66" s="58"/>
      <c r="C66" s="58"/>
      <c r="D66" s="58"/>
      <c r="E66" s="37"/>
      <c r="F66" s="37"/>
      <c r="G66" s="37"/>
      <c r="H66" s="37"/>
      <c r="I66" s="37"/>
      <c r="J66" s="37"/>
      <c r="K66" s="59"/>
      <c r="L66" s="53"/>
      <c r="M66" s="53"/>
      <c r="N66" s="53"/>
      <c r="O66" s="53"/>
      <c r="P66" s="53"/>
      <c r="Q66" s="53"/>
      <c r="R66" s="53"/>
      <c r="S66" s="53"/>
      <c r="T66" s="53"/>
      <c r="U66" s="53"/>
    </row>
    <row r="67" spans="1:21" s="36" customFormat="1" x14ac:dyDescent="0.2">
      <c r="A67" s="57"/>
      <c r="B67" s="58"/>
      <c r="C67" s="58"/>
      <c r="D67" s="58"/>
      <c r="E67" s="37"/>
      <c r="F67" s="37"/>
      <c r="G67" s="37"/>
      <c r="H67" s="37"/>
      <c r="I67" s="37"/>
      <c r="J67" s="37"/>
      <c r="K67" s="59"/>
      <c r="L67" s="53"/>
      <c r="M67" s="53"/>
      <c r="N67" s="53"/>
      <c r="O67" s="53"/>
      <c r="P67" s="53"/>
      <c r="Q67" s="53"/>
      <c r="R67" s="53"/>
      <c r="S67" s="53"/>
      <c r="T67" s="53"/>
      <c r="U67" s="53"/>
    </row>
    <row r="68" spans="1:21" s="36" customFormat="1" x14ac:dyDescent="0.2">
      <c r="A68" s="57"/>
      <c r="B68" s="58"/>
      <c r="C68" s="58"/>
      <c r="D68" s="58"/>
      <c r="E68" s="37"/>
      <c r="F68" s="37"/>
      <c r="G68" s="37"/>
      <c r="H68" s="37"/>
      <c r="I68" s="37"/>
      <c r="J68" s="37"/>
      <c r="K68" s="59"/>
      <c r="L68" s="53"/>
      <c r="M68" s="53"/>
      <c r="N68" s="53"/>
      <c r="O68" s="53"/>
      <c r="P68" s="53"/>
      <c r="Q68" s="53"/>
      <c r="R68" s="53"/>
      <c r="S68" s="53"/>
      <c r="T68" s="53"/>
      <c r="U68" s="53"/>
    </row>
    <row r="69" spans="1:21" s="36" customFormat="1" x14ac:dyDescent="0.2">
      <c r="A69" s="57"/>
      <c r="B69" s="58"/>
      <c r="C69" s="58"/>
      <c r="D69" s="58"/>
      <c r="E69" s="37"/>
      <c r="F69" s="37"/>
      <c r="G69" s="37"/>
      <c r="H69" s="37"/>
      <c r="I69" s="37"/>
      <c r="J69" s="37"/>
      <c r="K69" s="59"/>
      <c r="L69" s="53"/>
      <c r="M69" s="53"/>
      <c r="N69" s="53"/>
      <c r="O69" s="53"/>
      <c r="P69" s="53"/>
      <c r="Q69" s="53"/>
      <c r="R69" s="53"/>
      <c r="S69" s="53"/>
      <c r="T69" s="53"/>
      <c r="U69" s="53"/>
    </row>
    <row r="70" spans="1:21" s="36" customFormat="1" x14ac:dyDescent="0.2">
      <c r="A70" s="57"/>
      <c r="B70" s="58"/>
      <c r="C70" s="58"/>
      <c r="D70" s="58"/>
      <c r="E70" s="37"/>
      <c r="F70" s="37"/>
      <c r="G70" s="37"/>
      <c r="H70" s="37"/>
      <c r="I70" s="37"/>
      <c r="J70" s="37"/>
      <c r="K70" s="59"/>
      <c r="L70" s="53"/>
      <c r="M70" s="53"/>
      <c r="N70" s="53"/>
      <c r="O70" s="53"/>
      <c r="P70" s="53"/>
      <c r="Q70" s="53"/>
      <c r="R70" s="53"/>
      <c r="S70" s="53"/>
      <c r="T70" s="53"/>
      <c r="U70" s="53"/>
    </row>
    <row r="71" spans="1:21" s="36" customFormat="1" x14ac:dyDescent="0.2">
      <c r="A71" s="57"/>
      <c r="B71" s="58"/>
      <c r="C71" s="58"/>
      <c r="D71" s="58"/>
      <c r="E71" s="37"/>
      <c r="F71" s="37"/>
      <c r="G71" s="37"/>
      <c r="H71" s="37"/>
      <c r="I71" s="37"/>
      <c r="J71" s="37"/>
      <c r="K71" s="59"/>
      <c r="L71" s="53"/>
      <c r="M71" s="53"/>
      <c r="N71" s="53"/>
      <c r="O71" s="53"/>
      <c r="P71" s="53"/>
      <c r="Q71" s="53"/>
      <c r="R71" s="53"/>
      <c r="S71" s="53"/>
      <c r="T71" s="53"/>
      <c r="U71" s="53"/>
    </row>
    <row r="72" spans="1:21" s="36" customFormat="1" x14ac:dyDescent="0.2">
      <c r="A72" s="57"/>
      <c r="B72" s="58"/>
      <c r="C72" s="58"/>
      <c r="D72" s="58"/>
      <c r="E72" s="37"/>
      <c r="F72" s="37"/>
      <c r="G72" s="37"/>
      <c r="H72" s="37"/>
      <c r="I72" s="37"/>
      <c r="J72" s="37"/>
      <c r="K72" s="59"/>
      <c r="L72" s="53"/>
      <c r="M72" s="53"/>
      <c r="N72" s="53"/>
      <c r="O72" s="53"/>
      <c r="P72" s="53"/>
      <c r="Q72" s="53"/>
      <c r="R72" s="53"/>
      <c r="S72" s="53"/>
      <c r="T72" s="53"/>
      <c r="U72" s="53"/>
    </row>
    <row r="73" spans="1:21" s="36" customFormat="1" x14ac:dyDescent="0.2">
      <c r="A73" s="57"/>
      <c r="B73" s="58"/>
      <c r="C73" s="58"/>
      <c r="D73" s="58"/>
      <c r="E73" s="37"/>
      <c r="F73" s="37"/>
      <c r="G73" s="37"/>
      <c r="H73" s="37"/>
      <c r="I73" s="37"/>
      <c r="J73" s="37"/>
      <c r="K73" s="59"/>
      <c r="L73" s="53"/>
      <c r="M73" s="53"/>
      <c r="N73" s="53"/>
      <c r="O73" s="53"/>
      <c r="P73" s="53"/>
      <c r="Q73" s="53"/>
      <c r="R73" s="53"/>
      <c r="S73" s="53"/>
      <c r="T73" s="53"/>
      <c r="U73" s="53"/>
    </row>
    <row r="74" spans="1:21" s="36" customFormat="1" x14ac:dyDescent="0.2">
      <c r="A74" s="57"/>
      <c r="B74" s="58"/>
      <c r="C74" s="58"/>
      <c r="D74" s="58"/>
      <c r="E74" s="37"/>
      <c r="F74" s="37"/>
      <c r="G74" s="37"/>
      <c r="H74" s="37"/>
      <c r="I74" s="37"/>
      <c r="J74" s="37"/>
      <c r="K74" s="59"/>
      <c r="L74" s="53"/>
      <c r="M74" s="53"/>
      <c r="N74" s="53"/>
      <c r="O74" s="53"/>
      <c r="P74" s="53"/>
      <c r="Q74" s="53"/>
      <c r="R74" s="53"/>
      <c r="S74" s="53"/>
      <c r="T74" s="53"/>
      <c r="U74" s="53"/>
    </row>
    <row r="75" spans="1:21" s="36" customFormat="1" x14ac:dyDescent="0.2">
      <c r="A75" s="57"/>
      <c r="B75" s="58"/>
      <c r="C75" s="58"/>
      <c r="D75" s="58"/>
      <c r="E75" s="37"/>
      <c r="F75" s="37"/>
      <c r="G75" s="37"/>
      <c r="H75" s="37"/>
      <c r="I75" s="37"/>
      <c r="J75" s="37"/>
      <c r="K75" s="59"/>
      <c r="L75" s="53"/>
      <c r="M75" s="53"/>
      <c r="N75" s="53"/>
      <c r="O75" s="53"/>
      <c r="P75" s="53"/>
      <c r="Q75" s="53"/>
      <c r="R75" s="53"/>
      <c r="S75" s="53"/>
      <c r="T75" s="53"/>
      <c r="U75" s="53"/>
    </row>
    <row r="76" spans="1:21" s="36" customFormat="1" x14ac:dyDescent="0.2">
      <c r="A76" s="57"/>
      <c r="B76" s="58"/>
      <c r="C76" s="58"/>
      <c r="D76" s="58"/>
      <c r="E76" s="37"/>
      <c r="F76" s="37"/>
      <c r="G76" s="37"/>
      <c r="H76" s="37"/>
      <c r="I76" s="37"/>
      <c r="J76" s="37"/>
      <c r="K76" s="59"/>
      <c r="L76" s="53"/>
      <c r="M76" s="53"/>
      <c r="N76" s="53"/>
      <c r="O76" s="53"/>
      <c r="P76" s="53"/>
      <c r="Q76" s="53"/>
      <c r="R76" s="53"/>
      <c r="S76" s="53"/>
      <c r="T76" s="53"/>
      <c r="U76" s="53"/>
    </row>
    <row r="77" spans="1:21" s="36" customFormat="1" x14ac:dyDescent="0.2">
      <c r="A77" s="57"/>
      <c r="B77" s="58"/>
      <c r="C77" s="58"/>
      <c r="D77" s="58"/>
      <c r="E77" s="37"/>
      <c r="F77" s="37"/>
      <c r="G77" s="37"/>
      <c r="H77" s="37"/>
      <c r="I77" s="37"/>
      <c r="J77" s="37"/>
      <c r="K77" s="59"/>
      <c r="L77" s="53"/>
      <c r="M77" s="53"/>
      <c r="N77" s="53"/>
      <c r="O77" s="53"/>
      <c r="P77" s="53"/>
      <c r="Q77" s="53"/>
      <c r="R77" s="53"/>
      <c r="S77" s="53"/>
      <c r="T77" s="53"/>
      <c r="U77" s="53"/>
    </row>
    <row r="78" spans="1:21" s="36" customFormat="1" x14ac:dyDescent="0.2">
      <c r="A78" s="57"/>
      <c r="B78" s="58"/>
      <c r="C78" s="58"/>
      <c r="D78" s="58"/>
      <c r="E78" s="37"/>
      <c r="F78" s="37"/>
      <c r="G78" s="37"/>
      <c r="H78" s="37"/>
      <c r="I78" s="37"/>
      <c r="J78" s="37"/>
      <c r="K78" s="59"/>
      <c r="L78" s="53"/>
      <c r="M78" s="53"/>
      <c r="N78" s="53"/>
      <c r="O78" s="53"/>
      <c r="P78" s="53"/>
      <c r="Q78" s="53"/>
      <c r="R78" s="53"/>
      <c r="S78" s="53"/>
      <c r="T78" s="53"/>
      <c r="U78" s="53"/>
    </row>
    <row r="79" spans="1:21" s="36" customFormat="1" x14ac:dyDescent="0.2">
      <c r="A79" s="57"/>
      <c r="B79" s="58"/>
      <c r="C79" s="58"/>
      <c r="D79" s="58"/>
      <c r="E79" s="37"/>
      <c r="F79" s="37"/>
      <c r="G79" s="37"/>
      <c r="H79" s="37"/>
      <c r="I79" s="37"/>
      <c r="J79" s="37"/>
      <c r="K79" s="59"/>
      <c r="L79" s="53"/>
      <c r="M79" s="53"/>
      <c r="N79" s="53"/>
      <c r="O79" s="53"/>
      <c r="P79" s="53"/>
      <c r="Q79" s="53"/>
      <c r="R79" s="53"/>
      <c r="S79" s="53"/>
      <c r="T79" s="53"/>
      <c r="U79" s="53"/>
    </row>
    <row r="80" spans="1:21" s="36" customFormat="1" x14ac:dyDescent="0.2">
      <c r="A80" s="57"/>
      <c r="B80" s="58"/>
      <c r="C80" s="58"/>
      <c r="D80" s="58"/>
      <c r="E80" s="37"/>
      <c r="F80" s="37"/>
      <c r="G80" s="37"/>
      <c r="H80" s="37"/>
      <c r="I80" s="37"/>
      <c r="J80" s="37"/>
      <c r="K80" s="59"/>
      <c r="L80" s="53"/>
      <c r="M80" s="53"/>
      <c r="N80" s="53"/>
      <c r="O80" s="53"/>
      <c r="P80" s="53"/>
      <c r="Q80" s="53"/>
      <c r="R80" s="53"/>
      <c r="S80" s="53"/>
      <c r="T80" s="53"/>
      <c r="U80" s="53"/>
    </row>
    <row r="81" spans="1:21" s="36" customFormat="1" x14ac:dyDescent="0.2">
      <c r="A81" s="57"/>
      <c r="B81" s="58"/>
      <c r="C81" s="58"/>
      <c r="D81" s="58"/>
      <c r="E81" s="37"/>
      <c r="F81" s="37"/>
      <c r="G81" s="37"/>
      <c r="H81" s="37"/>
      <c r="I81" s="37"/>
      <c r="J81" s="37"/>
      <c r="K81" s="59"/>
      <c r="L81" s="53"/>
      <c r="M81" s="53"/>
      <c r="N81" s="53"/>
      <c r="O81" s="53"/>
      <c r="P81" s="53"/>
      <c r="Q81" s="53"/>
      <c r="R81" s="53"/>
      <c r="S81" s="53"/>
      <c r="T81" s="53"/>
      <c r="U81" s="53"/>
    </row>
    <row r="82" spans="1:21" s="36" customFormat="1" x14ac:dyDescent="0.2">
      <c r="A82" s="57"/>
      <c r="B82" s="58"/>
      <c r="C82" s="58"/>
      <c r="D82" s="58"/>
      <c r="E82" s="37"/>
      <c r="F82" s="37"/>
      <c r="G82" s="37"/>
      <c r="H82" s="37"/>
      <c r="I82" s="37"/>
      <c r="J82" s="37"/>
      <c r="K82" s="59"/>
      <c r="L82" s="53"/>
      <c r="M82" s="53"/>
      <c r="N82" s="53"/>
      <c r="O82" s="53"/>
      <c r="P82" s="53"/>
      <c r="Q82" s="53"/>
      <c r="R82" s="53"/>
      <c r="S82" s="53"/>
      <c r="T82" s="53"/>
      <c r="U82" s="53"/>
    </row>
    <row r="83" spans="1:21" s="36" customFormat="1" x14ac:dyDescent="0.2">
      <c r="A83" s="57"/>
      <c r="B83" s="58"/>
      <c r="C83" s="58"/>
      <c r="D83" s="58"/>
      <c r="E83" s="37"/>
      <c r="F83" s="37"/>
      <c r="G83" s="37"/>
      <c r="H83" s="37"/>
      <c r="I83" s="37"/>
      <c r="J83" s="37"/>
      <c r="K83" s="59"/>
      <c r="L83" s="53"/>
      <c r="M83" s="53"/>
      <c r="N83" s="53"/>
      <c r="O83" s="53"/>
      <c r="P83" s="53"/>
      <c r="Q83" s="53"/>
      <c r="R83" s="53"/>
      <c r="S83" s="53"/>
      <c r="T83" s="53"/>
      <c r="U83" s="53"/>
    </row>
    <row r="84" spans="1:21" s="36" customFormat="1" x14ac:dyDescent="0.2">
      <c r="A84" s="57"/>
      <c r="B84" s="58"/>
      <c r="C84" s="58"/>
      <c r="D84" s="58"/>
      <c r="E84" s="37"/>
      <c r="F84" s="37"/>
      <c r="G84" s="37"/>
      <c r="H84" s="37"/>
      <c r="I84" s="37"/>
      <c r="J84" s="37"/>
      <c r="K84" s="59"/>
      <c r="L84" s="53"/>
      <c r="M84" s="53"/>
      <c r="N84" s="53"/>
      <c r="O84" s="53"/>
      <c r="P84" s="53"/>
      <c r="Q84" s="53"/>
      <c r="R84" s="53"/>
      <c r="S84" s="53"/>
      <c r="T84" s="53"/>
      <c r="U84" s="53"/>
    </row>
    <row r="85" spans="1:21" s="36" customFormat="1" x14ac:dyDescent="0.2">
      <c r="A85" s="57"/>
      <c r="B85" s="58"/>
      <c r="C85" s="58"/>
      <c r="D85" s="58"/>
      <c r="E85" s="37"/>
      <c r="F85" s="37"/>
      <c r="G85" s="37"/>
      <c r="H85" s="37"/>
      <c r="I85" s="37"/>
      <c r="J85" s="37"/>
      <c r="K85" s="59"/>
      <c r="L85" s="53"/>
      <c r="M85" s="53"/>
      <c r="N85" s="53"/>
      <c r="O85" s="53"/>
      <c r="P85" s="53"/>
      <c r="Q85" s="53"/>
      <c r="R85" s="53"/>
      <c r="S85" s="53"/>
      <c r="T85" s="53"/>
      <c r="U85" s="53"/>
    </row>
    <row r="86" spans="1:21" s="36" customFormat="1" x14ac:dyDescent="0.2">
      <c r="A86" s="57"/>
      <c r="B86" s="58"/>
      <c r="C86" s="58"/>
      <c r="D86" s="58"/>
      <c r="E86" s="37"/>
      <c r="F86" s="37"/>
      <c r="G86" s="37"/>
      <c r="H86" s="37"/>
      <c r="I86" s="37"/>
      <c r="J86" s="37"/>
      <c r="K86" s="59"/>
      <c r="L86" s="53"/>
      <c r="M86" s="53"/>
      <c r="N86" s="53"/>
      <c r="O86" s="53"/>
      <c r="P86" s="53"/>
      <c r="Q86" s="53"/>
      <c r="R86" s="53"/>
      <c r="S86" s="53"/>
      <c r="T86" s="53"/>
      <c r="U86" s="53"/>
    </row>
    <row r="87" spans="1:21" s="36" customFormat="1" x14ac:dyDescent="0.2">
      <c r="A87" s="57"/>
      <c r="B87" s="58"/>
      <c r="C87" s="58"/>
      <c r="D87" s="58"/>
      <c r="E87" s="37"/>
      <c r="F87" s="37"/>
      <c r="G87" s="37"/>
      <c r="H87" s="37"/>
      <c r="I87" s="37"/>
      <c r="J87" s="37"/>
      <c r="K87" s="59"/>
      <c r="L87" s="53"/>
      <c r="M87" s="53"/>
      <c r="N87" s="53"/>
      <c r="O87" s="53"/>
      <c r="P87" s="53"/>
      <c r="Q87" s="53"/>
      <c r="R87" s="53"/>
      <c r="S87" s="53"/>
      <c r="T87" s="53"/>
      <c r="U87" s="53"/>
    </row>
    <row r="88" spans="1:21" s="36" customFormat="1" x14ac:dyDescent="0.2">
      <c r="A88" s="57"/>
      <c r="B88" s="58"/>
      <c r="C88" s="58"/>
      <c r="D88" s="58"/>
      <c r="E88" s="37"/>
      <c r="F88" s="37"/>
      <c r="G88" s="37"/>
      <c r="H88" s="37"/>
      <c r="I88" s="37"/>
      <c r="J88" s="37"/>
      <c r="K88" s="59"/>
      <c r="L88" s="53"/>
      <c r="M88" s="53"/>
      <c r="N88" s="53"/>
      <c r="O88" s="53"/>
      <c r="P88" s="53"/>
      <c r="Q88" s="53"/>
      <c r="R88" s="53"/>
      <c r="S88" s="53"/>
      <c r="T88" s="53"/>
      <c r="U88" s="53"/>
    </row>
    <row r="89" spans="1:21" s="36" customFormat="1" x14ac:dyDescent="0.2">
      <c r="A89" s="57"/>
      <c r="B89" s="58"/>
      <c r="C89" s="58"/>
      <c r="D89" s="58"/>
      <c r="E89" s="37"/>
      <c r="F89" s="37"/>
      <c r="G89" s="37"/>
      <c r="H89" s="37"/>
      <c r="I89" s="37"/>
      <c r="J89" s="37"/>
      <c r="K89" s="59"/>
      <c r="L89" s="53"/>
      <c r="M89" s="53"/>
      <c r="N89" s="53"/>
      <c r="O89" s="53"/>
      <c r="P89" s="53"/>
      <c r="Q89" s="53"/>
      <c r="R89" s="53"/>
      <c r="S89" s="53"/>
      <c r="T89" s="53"/>
      <c r="U89" s="53"/>
    </row>
    <row r="90" spans="1:21" s="36" customFormat="1" x14ac:dyDescent="0.2">
      <c r="A90" s="57"/>
      <c r="B90" s="58"/>
      <c r="C90" s="58"/>
      <c r="D90" s="58"/>
      <c r="E90" s="37"/>
      <c r="F90" s="37"/>
      <c r="G90" s="37"/>
      <c r="H90" s="37"/>
      <c r="I90" s="37"/>
      <c r="J90" s="37"/>
      <c r="K90" s="59"/>
      <c r="L90" s="53"/>
      <c r="M90" s="53"/>
      <c r="N90" s="53"/>
      <c r="O90" s="53"/>
      <c r="P90" s="53"/>
      <c r="Q90" s="53"/>
      <c r="R90" s="53"/>
      <c r="S90" s="53"/>
      <c r="T90" s="53"/>
      <c r="U90" s="53"/>
    </row>
    <row r="91" spans="1:21" s="36" customFormat="1" x14ac:dyDescent="0.2">
      <c r="A91" s="57"/>
      <c r="B91" s="58"/>
      <c r="C91" s="58"/>
      <c r="D91" s="58"/>
      <c r="E91" s="37"/>
      <c r="F91" s="37"/>
      <c r="G91" s="37"/>
      <c r="H91" s="37"/>
      <c r="I91" s="37"/>
      <c r="J91" s="37"/>
      <c r="K91" s="59"/>
      <c r="L91" s="53"/>
      <c r="M91" s="53"/>
      <c r="N91" s="53"/>
      <c r="O91" s="53"/>
      <c r="P91" s="53"/>
      <c r="Q91" s="53"/>
      <c r="R91" s="53"/>
      <c r="S91" s="53"/>
      <c r="T91" s="53"/>
      <c r="U91" s="53"/>
    </row>
    <row r="92" spans="1:21" s="36" customFormat="1" x14ac:dyDescent="0.2">
      <c r="A92" s="57"/>
      <c r="B92" s="58"/>
      <c r="C92" s="58"/>
      <c r="D92" s="58"/>
      <c r="E92" s="37"/>
      <c r="F92" s="37"/>
      <c r="G92" s="37"/>
      <c r="H92" s="37"/>
      <c r="I92" s="37"/>
      <c r="J92" s="37"/>
      <c r="K92" s="59"/>
      <c r="L92" s="53"/>
      <c r="M92" s="53"/>
      <c r="N92" s="53"/>
      <c r="O92" s="53"/>
      <c r="P92" s="53"/>
      <c r="Q92" s="53"/>
      <c r="R92" s="53"/>
      <c r="S92" s="53"/>
      <c r="T92" s="53"/>
      <c r="U92" s="53"/>
    </row>
    <row r="93" spans="1:21" s="36" customFormat="1" x14ac:dyDescent="0.2">
      <c r="A93" s="57"/>
      <c r="B93" s="58"/>
      <c r="C93" s="58"/>
      <c r="D93" s="58"/>
      <c r="E93" s="37"/>
      <c r="F93" s="37"/>
      <c r="G93" s="37"/>
      <c r="H93" s="37"/>
      <c r="I93" s="37"/>
      <c r="J93" s="37"/>
      <c r="K93" s="59"/>
      <c r="L93" s="53"/>
      <c r="M93" s="53"/>
      <c r="N93" s="53"/>
      <c r="O93" s="53"/>
      <c r="P93" s="53"/>
      <c r="Q93" s="53"/>
      <c r="R93" s="53"/>
      <c r="S93" s="53"/>
      <c r="T93" s="53"/>
      <c r="U93" s="53"/>
    </row>
    <row r="94" spans="1:21" s="36" customFormat="1" x14ac:dyDescent="0.2">
      <c r="A94" s="57"/>
      <c r="B94" s="58"/>
      <c r="C94" s="58"/>
      <c r="D94" s="58"/>
      <c r="E94" s="37"/>
      <c r="F94" s="37"/>
      <c r="G94" s="37"/>
      <c r="H94" s="37"/>
      <c r="I94" s="37"/>
      <c r="J94" s="37"/>
      <c r="K94" s="59"/>
      <c r="L94" s="53"/>
      <c r="M94" s="53"/>
      <c r="N94" s="53"/>
      <c r="O94" s="53"/>
      <c r="P94" s="53"/>
      <c r="Q94" s="53"/>
      <c r="R94" s="53"/>
      <c r="S94" s="53"/>
      <c r="T94" s="53"/>
      <c r="U94" s="53"/>
    </row>
    <row r="95" spans="1:21" s="36" customFormat="1" x14ac:dyDescent="0.2">
      <c r="A95" s="57"/>
      <c r="B95" s="58"/>
      <c r="C95" s="58"/>
      <c r="D95" s="58"/>
      <c r="E95" s="37"/>
      <c r="F95" s="37"/>
      <c r="G95" s="37"/>
      <c r="H95" s="37"/>
      <c r="I95" s="37"/>
      <c r="J95" s="37"/>
      <c r="K95" s="59"/>
      <c r="L95" s="53"/>
      <c r="M95" s="53"/>
      <c r="N95" s="53"/>
      <c r="O95" s="53"/>
      <c r="P95" s="53"/>
      <c r="Q95" s="53"/>
      <c r="R95" s="53"/>
      <c r="S95" s="53"/>
      <c r="T95" s="53"/>
      <c r="U95" s="53"/>
    </row>
    <row r="96" spans="1:21" s="36" customFormat="1" x14ac:dyDescent="0.2">
      <c r="A96" s="57"/>
      <c r="B96" s="58"/>
      <c r="C96" s="58"/>
      <c r="D96" s="58"/>
      <c r="E96" s="37"/>
      <c r="F96" s="37"/>
      <c r="G96" s="37"/>
      <c r="H96" s="37"/>
      <c r="I96" s="37"/>
      <c r="J96" s="37"/>
      <c r="K96" s="59"/>
      <c r="L96" s="53"/>
      <c r="M96" s="53"/>
      <c r="N96" s="53"/>
      <c r="O96" s="53"/>
      <c r="P96" s="53"/>
      <c r="Q96" s="53"/>
      <c r="R96" s="53"/>
      <c r="S96" s="53"/>
      <c r="T96" s="53"/>
      <c r="U96" s="53"/>
    </row>
    <row r="97" spans="1:21" s="36" customFormat="1" x14ac:dyDescent="0.2">
      <c r="A97" s="57"/>
      <c r="B97" s="58"/>
      <c r="C97" s="58"/>
      <c r="D97" s="58"/>
      <c r="E97" s="37"/>
      <c r="F97" s="37"/>
      <c r="G97" s="37"/>
      <c r="H97" s="37"/>
      <c r="I97" s="37"/>
      <c r="J97" s="37"/>
      <c r="K97" s="59"/>
      <c r="L97" s="53"/>
      <c r="M97" s="53"/>
      <c r="N97" s="53"/>
      <c r="O97" s="53"/>
      <c r="P97" s="53"/>
      <c r="Q97" s="53"/>
      <c r="R97" s="53"/>
      <c r="S97" s="53"/>
      <c r="T97" s="53"/>
      <c r="U97" s="53"/>
    </row>
    <row r="98" spans="1:21" s="36" customFormat="1" x14ac:dyDescent="0.2">
      <c r="A98" s="57"/>
      <c r="B98" s="58"/>
      <c r="C98" s="58"/>
      <c r="D98" s="58"/>
      <c r="E98" s="37"/>
      <c r="F98" s="37"/>
      <c r="G98" s="37"/>
      <c r="H98" s="37"/>
      <c r="I98" s="37"/>
      <c r="J98" s="37"/>
      <c r="K98" s="59"/>
      <c r="L98" s="53"/>
      <c r="M98" s="53"/>
      <c r="N98" s="53"/>
      <c r="O98" s="53"/>
      <c r="P98" s="53"/>
      <c r="Q98" s="53"/>
      <c r="R98" s="53"/>
      <c r="S98" s="53"/>
      <c r="T98" s="53"/>
      <c r="U98" s="53"/>
    </row>
    <row r="99" spans="1:21" s="36" customFormat="1" x14ac:dyDescent="0.2">
      <c r="A99" s="57"/>
      <c r="B99" s="58"/>
      <c r="C99" s="58"/>
      <c r="D99" s="58"/>
      <c r="E99" s="37"/>
      <c r="F99" s="37"/>
      <c r="G99" s="37"/>
      <c r="H99" s="37"/>
      <c r="I99" s="37"/>
      <c r="J99" s="37"/>
      <c r="K99" s="59"/>
      <c r="L99" s="53"/>
      <c r="M99" s="53"/>
      <c r="N99" s="53"/>
      <c r="O99" s="53"/>
      <c r="P99" s="53"/>
      <c r="Q99" s="53"/>
      <c r="R99" s="53"/>
      <c r="S99" s="53"/>
      <c r="T99" s="53"/>
      <c r="U99" s="53"/>
    </row>
    <row r="100" spans="1:21" s="36" customFormat="1" x14ac:dyDescent="0.2">
      <c r="A100" s="57"/>
      <c r="B100" s="58"/>
      <c r="C100" s="58"/>
      <c r="D100" s="58"/>
      <c r="E100" s="37"/>
      <c r="F100" s="37"/>
      <c r="G100" s="37"/>
      <c r="H100" s="37"/>
      <c r="I100" s="37"/>
      <c r="J100" s="37"/>
      <c r="K100" s="59"/>
      <c r="L100" s="53"/>
      <c r="M100" s="53"/>
      <c r="N100" s="53"/>
      <c r="O100" s="53"/>
      <c r="P100" s="53"/>
      <c r="Q100" s="53"/>
      <c r="R100" s="53"/>
      <c r="S100" s="53"/>
      <c r="T100" s="53"/>
      <c r="U100" s="53"/>
    </row>
    <row r="101" spans="1:21" s="36" customFormat="1" x14ac:dyDescent="0.2">
      <c r="A101" s="57"/>
      <c r="B101" s="58"/>
      <c r="C101" s="58"/>
      <c r="D101" s="58"/>
      <c r="E101" s="37"/>
      <c r="F101" s="37"/>
      <c r="G101" s="37"/>
      <c r="H101" s="37"/>
      <c r="I101" s="37"/>
      <c r="J101" s="37"/>
      <c r="K101" s="59"/>
      <c r="L101" s="53"/>
      <c r="M101" s="53"/>
      <c r="N101" s="53"/>
      <c r="O101" s="53"/>
      <c r="P101" s="53"/>
      <c r="Q101" s="53"/>
      <c r="R101" s="53"/>
      <c r="S101" s="53"/>
      <c r="T101" s="53"/>
      <c r="U101" s="53"/>
    </row>
    <row r="102" spans="1:21" s="36" customFormat="1" x14ac:dyDescent="0.2">
      <c r="A102" s="57"/>
      <c r="B102" s="58"/>
      <c r="C102" s="58"/>
      <c r="D102" s="58"/>
      <c r="E102" s="37"/>
      <c r="F102" s="37"/>
      <c r="G102" s="37"/>
      <c r="H102" s="37"/>
      <c r="I102" s="37"/>
      <c r="J102" s="37"/>
      <c r="K102" s="59"/>
      <c r="L102" s="53"/>
      <c r="M102" s="53"/>
      <c r="N102" s="53"/>
      <c r="O102" s="53"/>
      <c r="P102" s="53"/>
      <c r="Q102" s="53"/>
      <c r="R102" s="53"/>
      <c r="S102" s="53"/>
      <c r="T102" s="53"/>
      <c r="U102" s="53"/>
    </row>
    <row r="103" spans="1:21" s="36" customFormat="1" x14ac:dyDescent="0.2">
      <c r="A103" s="57"/>
      <c r="B103" s="58"/>
      <c r="C103" s="58"/>
      <c r="D103" s="58"/>
      <c r="E103" s="37"/>
      <c r="F103" s="37"/>
      <c r="G103" s="37"/>
      <c r="H103" s="37"/>
      <c r="I103" s="37"/>
      <c r="J103" s="37"/>
      <c r="K103" s="59"/>
      <c r="L103" s="53"/>
      <c r="M103" s="53"/>
      <c r="N103" s="53"/>
      <c r="O103" s="53"/>
      <c r="P103" s="53"/>
      <c r="Q103" s="53"/>
      <c r="R103" s="53"/>
      <c r="S103" s="53"/>
      <c r="T103" s="53"/>
      <c r="U103" s="53"/>
    </row>
    <row r="104" spans="1:21" s="36" customFormat="1" x14ac:dyDescent="0.2">
      <c r="A104" s="57"/>
      <c r="B104" s="58"/>
      <c r="C104" s="58"/>
      <c r="D104" s="58"/>
      <c r="E104" s="37"/>
      <c r="F104" s="37"/>
      <c r="G104" s="37"/>
      <c r="H104" s="37"/>
      <c r="I104" s="37"/>
      <c r="J104" s="37"/>
      <c r="K104" s="59"/>
      <c r="L104" s="53"/>
      <c r="M104" s="53"/>
      <c r="N104" s="53"/>
      <c r="O104" s="53"/>
      <c r="P104" s="53"/>
      <c r="Q104" s="53"/>
      <c r="R104" s="53"/>
      <c r="S104" s="53"/>
      <c r="T104" s="53"/>
      <c r="U104" s="53"/>
    </row>
    <row r="105" spans="1:21" s="36" customFormat="1" x14ac:dyDescent="0.2">
      <c r="A105" s="57"/>
      <c r="B105" s="58"/>
      <c r="C105" s="58"/>
      <c r="D105" s="58"/>
      <c r="E105" s="37"/>
      <c r="F105" s="37"/>
      <c r="G105" s="37"/>
      <c r="H105" s="37"/>
      <c r="I105" s="37"/>
      <c r="J105" s="37"/>
      <c r="K105" s="59"/>
      <c r="L105" s="53"/>
      <c r="M105" s="53"/>
      <c r="N105" s="53"/>
      <c r="O105" s="53"/>
      <c r="P105" s="53"/>
      <c r="Q105" s="53"/>
      <c r="R105" s="53"/>
      <c r="S105" s="53"/>
      <c r="T105" s="53"/>
      <c r="U105" s="53"/>
    </row>
    <row r="106" spans="1:21" s="36" customFormat="1" x14ac:dyDescent="0.2">
      <c r="A106" s="57"/>
      <c r="B106" s="58"/>
      <c r="C106" s="58"/>
      <c r="D106" s="58"/>
      <c r="E106" s="37"/>
      <c r="F106" s="37"/>
      <c r="G106" s="37"/>
      <c r="H106" s="37"/>
      <c r="I106" s="37"/>
      <c r="J106" s="37"/>
      <c r="K106" s="59"/>
      <c r="L106" s="53"/>
      <c r="M106" s="53"/>
      <c r="N106" s="53"/>
      <c r="O106" s="53"/>
      <c r="P106" s="53"/>
      <c r="Q106" s="53"/>
      <c r="R106" s="53"/>
      <c r="S106" s="53"/>
      <c r="T106" s="53"/>
      <c r="U106" s="53"/>
    </row>
    <row r="107" spans="1:21" s="36" customFormat="1" x14ac:dyDescent="0.2">
      <c r="A107" s="57"/>
      <c r="B107" s="58"/>
      <c r="C107" s="58"/>
      <c r="D107" s="58"/>
      <c r="E107" s="37"/>
      <c r="F107" s="37"/>
      <c r="G107" s="37"/>
      <c r="H107" s="37"/>
      <c r="I107" s="37"/>
      <c r="J107" s="37"/>
      <c r="K107" s="59"/>
      <c r="L107" s="53"/>
      <c r="M107" s="53"/>
      <c r="N107" s="53"/>
      <c r="O107" s="53"/>
      <c r="P107" s="53"/>
      <c r="Q107" s="53"/>
      <c r="R107" s="53"/>
      <c r="S107" s="53"/>
      <c r="T107" s="53"/>
      <c r="U107" s="53"/>
    </row>
    <row r="108" spans="1:21" s="36" customFormat="1" x14ac:dyDescent="0.2">
      <c r="A108" s="57"/>
      <c r="B108" s="58"/>
      <c r="C108" s="58"/>
      <c r="D108" s="58"/>
      <c r="E108" s="37"/>
      <c r="F108" s="37"/>
      <c r="G108" s="37"/>
      <c r="H108" s="37"/>
      <c r="I108" s="37"/>
      <c r="J108" s="37"/>
      <c r="K108" s="59"/>
      <c r="L108" s="53"/>
      <c r="M108" s="53"/>
      <c r="N108" s="53"/>
      <c r="O108" s="53"/>
      <c r="P108" s="53"/>
      <c r="Q108" s="53"/>
      <c r="R108" s="53"/>
      <c r="S108" s="53"/>
      <c r="T108" s="53"/>
      <c r="U108" s="53"/>
    </row>
    <row r="109" spans="1:21" s="36" customFormat="1" x14ac:dyDescent="0.2">
      <c r="A109" s="57"/>
      <c r="B109" s="58"/>
      <c r="C109" s="58"/>
      <c r="D109" s="58"/>
      <c r="E109" s="37"/>
      <c r="F109" s="37"/>
      <c r="G109" s="37"/>
      <c r="H109" s="37"/>
      <c r="I109" s="37"/>
      <c r="J109" s="37"/>
      <c r="K109" s="59"/>
      <c r="L109" s="53"/>
      <c r="M109" s="53"/>
      <c r="N109" s="53"/>
      <c r="O109" s="53"/>
      <c r="P109" s="53"/>
      <c r="Q109" s="53"/>
      <c r="R109" s="53"/>
      <c r="S109" s="53"/>
      <c r="T109" s="53"/>
      <c r="U109" s="53"/>
    </row>
    <row r="110" spans="1:21" s="36" customFormat="1" x14ac:dyDescent="0.2">
      <c r="A110" s="57"/>
      <c r="B110" s="58"/>
      <c r="C110" s="58"/>
      <c r="D110" s="58"/>
      <c r="E110" s="37"/>
      <c r="F110" s="37"/>
      <c r="G110" s="37"/>
      <c r="H110" s="37"/>
      <c r="I110" s="37"/>
      <c r="J110" s="37"/>
      <c r="K110" s="59"/>
      <c r="L110" s="53"/>
      <c r="M110" s="53"/>
      <c r="N110" s="53"/>
      <c r="O110" s="53"/>
      <c r="P110" s="53"/>
      <c r="Q110" s="53"/>
      <c r="R110" s="53"/>
      <c r="S110" s="53"/>
      <c r="T110" s="53"/>
      <c r="U110" s="53"/>
    </row>
    <row r="111" spans="1:21" s="36" customFormat="1" x14ac:dyDescent="0.2">
      <c r="A111" s="57"/>
      <c r="B111" s="58"/>
      <c r="C111" s="58"/>
      <c r="D111" s="58"/>
      <c r="E111" s="37"/>
      <c r="F111" s="37"/>
      <c r="G111" s="37"/>
      <c r="H111" s="37"/>
      <c r="I111" s="37"/>
      <c r="J111" s="37"/>
      <c r="K111" s="59"/>
      <c r="L111" s="53"/>
      <c r="M111" s="53"/>
      <c r="N111" s="53"/>
      <c r="O111" s="53"/>
      <c r="P111" s="53"/>
      <c r="Q111" s="53"/>
      <c r="R111" s="53"/>
      <c r="S111" s="53"/>
      <c r="T111" s="53"/>
      <c r="U111" s="53"/>
    </row>
    <row r="112" spans="1:21" s="36" customFormat="1" x14ac:dyDescent="0.2">
      <c r="A112" s="57"/>
      <c r="B112" s="58"/>
      <c r="C112" s="58"/>
      <c r="D112" s="58"/>
      <c r="E112" s="37"/>
      <c r="F112" s="37"/>
      <c r="G112" s="37"/>
      <c r="H112" s="37"/>
      <c r="I112" s="37"/>
      <c r="J112" s="37"/>
      <c r="K112" s="59"/>
      <c r="L112" s="53"/>
      <c r="M112" s="53"/>
      <c r="N112" s="53"/>
      <c r="O112" s="53"/>
      <c r="P112" s="53"/>
      <c r="Q112" s="53"/>
      <c r="R112" s="53"/>
      <c r="S112" s="53"/>
      <c r="T112" s="53"/>
      <c r="U112" s="53"/>
    </row>
    <row r="113" spans="1:21" s="36" customFormat="1" x14ac:dyDescent="0.2">
      <c r="A113" s="57"/>
      <c r="B113" s="58"/>
      <c r="C113" s="58"/>
      <c r="D113" s="58"/>
      <c r="E113" s="37"/>
      <c r="F113" s="37"/>
      <c r="G113" s="37"/>
      <c r="H113" s="37"/>
      <c r="I113" s="37"/>
      <c r="J113" s="37"/>
      <c r="K113" s="59"/>
      <c r="L113" s="53"/>
      <c r="M113" s="53"/>
      <c r="N113" s="53"/>
      <c r="O113" s="53"/>
      <c r="P113" s="53"/>
      <c r="Q113" s="53"/>
      <c r="R113" s="53"/>
      <c r="S113" s="53"/>
      <c r="T113" s="53"/>
      <c r="U113" s="53"/>
    </row>
    <row r="114" spans="1:21" s="36" customFormat="1" x14ac:dyDescent="0.2">
      <c r="A114" s="57"/>
      <c r="B114" s="58"/>
      <c r="C114" s="58"/>
      <c r="D114" s="58"/>
      <c r="E114" s="37"/>
      <c r="F114" s="37"/>
      <c r="G114" s="37"/>
      <c r="H114" s="37"/>
      <c r="I114" s="37"/>
      <c r="J114" s="37"/>
      <c r="K114" s="59"/>
      <c r="L114" s="53"/>
      <c r="M114" s="53"/>
      <c r="N114" s="53"/>
      <c r="O114" s="53"/>
      <c r="P114" s="53"/>
      <c r="Q114" s="53"/>
      <c r="R114" s="53"/>
      <c r="S114" s="53"/>
      <c r="T114" s="53"/>
      <c r="U114" s="53"/>
    </row>
    <row r="115" spans="1:21" s="36" customFormat="1" x14ac:dyDescent="0.2">
      <c r="A115" s="57"/>
      <c r="B115" s="58"/>
      <c r="C115" s="58"/>
      <c r="D115" s="58"/>
      <c r="E115" s="37"/>
      <c r="F115" s="37"/>
      <c r="G115" s="37"/>
      <c r="H115" s="37"/>
      <c r="I115" s="37"/>
      <c r="J115" s="37"/>
      <c r="K115" s="59"/>
      <c r="L115" s="53"/>
      <c r="M115" s="53"/>
      <c r="N115" s="53"/>
      <c r="O115" s="53"/>
      <c r="P115" s="53"/>
      <c r="Q115" s="53"/>
      <c r="R115" s="53"/>
      <c r="S115" s="53"/>
      <c r="T115" s="53"/>
      <c r="U115" s="53"/>
    </row>
    <row r="116" spans="1:21" s="36" customFormat="1" x14ac:dyDescent="0.2">
      <c r="A116" s="57"/>
      <c r="B116" s="58"/>
      <c r="C116" s="58"/>
      <c r="D116" s="58"/>
      <c r="E116" s="37"/>
      <c r="F116" s="37"/>
      <c r="G116" s="37"/>
      <c r="H116" s="37"/>
      <c r="I116" s="37"/>
      <c r="J116" s="37"/>
      <c r="K116" s="59"/>
      <c r="L116" s="53"/>
      <c r="M116" s="53"/>
      <c r="N116" s="53"/>
      <c r="O116" s="53"/>
      <c r="P116" s="53"/>
      <c r="Q116" s="53"/>
      <c r="R116" s="53"/>
      <c r="S116" s="53"/>
      <c r="T116" s="53"/>
      <c r="U116" s="53"/>
    </row>
    <row r="117" spans="1:21" s="36" customFormat="1" x14ac:dyDescent="0.2">
      <c r="A117" s="57"/>
      <c r="B117" s="58"/>
      <c r="C117" s="58"/>
      <c r="D117" s="58"/>
      <c r="E117" s="37"/>
      <c r="F117" s="37"/>
      <c r="G117" s="37"/>
      <c r="H117" s="37"/>
      <c r="I117" s="37"/>
      <c r="J117" s="37"/>
      <c r="K117" s="59"/>
      <c r="L117" s="53"/>
      <c r="M117" s="53"/>
      <c r="N117" s="53"/>
      <c r="O117" s="53"/>
      <c r="P117" s="53"/>
      <c r="Q117" s="53"/>
      <c r="R117" s="53"/>
      <c r="S117" s="53"/>
      <c r="T117" s="53"/>
      <c r="U117" s="53"/>
    </row>
    <row r="118" spans="1:21" s="36" customFormat="1" x14ac:dyDescent="0.2">
      <c r="A118" s="57"/>
      <c r="B118" s="58"/>
      <c r="C118" s="58"/>
      <c r="D118" s="58"/>
      <c r="E118" s="37"/>
      <c r="F118" s="37"/>
      <c r="G118" s="37"/>
      <c r="H118" s="37"/>
      <c r="I118" s="37"/>
      <c r="J118" s="37"/>
      <c r="K118" s="59"/>
      <c r="L118" s="53"/>
      <c r="M118" s="53"/>
      <c r="N118" s="53"/>
      <c r="O118" s="53"/>
      <c r="P118" s="53"/>
      <c r="Q118" s="53"/>
      <c r="R118" s="53"/>
      <c r="S118" s="53"/>
      <c r="T118" s="53"/>
      <c r="U118" s="53"/>
    </row>
    <row r="119" spans="1:21" s="36" customFormat="1" x14ac:dyDescent="0.2">
      <c r="A119" s="57"/>
      <c r="B119" s="58"/>
      <c r="C119" s="58"/>
      <c r="D119" s="58"/>
      <c r="E119" s="37"/>
      <c r="F119" s="37"/>
      <c r="G119" s="37"/>
      <c r="H119" s="37"/>
      <c r="I119" s="37"/>
      <c r="J119" s="37"/>
      <c r="K119" s="59"/>
      <c r="L119" s="53"/>
      <c r="M119" s="53"/>
      <c r="N119" s="53"/>
      <c r="O119" s="53"/>
      <c r="P119" s="53"/>
      <c r="Q119" s="53"/>
      <c r="R119" s="53"/>
      <c r="S119" s="53"/>
      <c r="T119" s="53"/>
      <c r="U119" s="53"/>
    </row>
    <row r="120" spans="1:21" s="36" customFormat="1" x14ac:dyDescent="0.2">
      <c r="A120" s="57"/>
      <c r="B120" s="58"/>
      <c r="C120" s="58"/>
      <c r="D120" s="58"/>
      <c r="E120" s="37"/>
      <c r="F120" s="37"/>
      <c r="G120" s="37"/>
      <c r="H120" s="37"/>
      <c r="I120" s="37"/>
      <c r="J120" s="37"/>
      <c r="K120" s="59"/>
      <c r="L120" s="53"/>
      <c r="M120" s="53"/>
      <c r="N120" s="53"/>
      <c r="O120" s="53"/>
      <c r="P120" s="53"/>
      <c r="Q120" s="53"/>
      <c r="R120" s="53"/>
      <c r="S120" s="53"/>
      <c r="T120" s="53"/>
      <c r="U120" s="53"/>
    </row>
    <row r="121" spans="1:21" s="36" customFormat="1" x14ac:dyDescent="0.2">
      <c r="A121" s="57"/>
      <c r="B121" s="58"/>
      <c r="C121" s="58"/>
      <c r="D121" s="58"/>
      <c r="E121" s="37"/>
      <c r="F121" s="37"/>
      <c r="G121" s="37"/>
      <c r="H121" s="37"/>
      <c r="I121" s="37"/>
      <c r="J121" s="37"/>
      <c r="K121" s="59"/>
      <c r="L121" s="53"/>
      <c r="M121" s="53"/>
      <c r="N121" s="53"/>
      <c r="O121" s="53"/>
      <c r="P121" s="53"/>
      <c r="Q121" s="53"/>
      <c r="R121" s="53"/>
      <c r="S121" s="53"/>
      <c r="T121" s="53"/>
      <c r="U121" s="53"/>
    </row>
    <row r="122" spans="1:21" s="36" customFormat="1" x14ac:dyDescent="0.2">
      <c r="A122" s="57"/>
      <c r="B122" s="58"/>
      <c r="C122" s="58"/>
      <c r="D122" s="58"/>
      <c r="E122" s="37"/>
      <c r="F122" s="37"/>
      <c r="G122" s="37"/>
      <c r="H122" s="37"/>
      <c r="I122" s="37"/>
      <c r="J122" s="37"/>
      <c r="K122" s="59"/>
      <c r="L122" s="53"/>
      <c r="M122" s="53"/>
      <c r="N122" s="53"/>
      <c r="O122" s="53"/>
      <c r="P122" s="53"/>
      <c r="Q122" s="53"/>
      <c r="R122" s="53"/>
      <c r="S122" s="53"/>
      <c r="T122" s="53"/>
      <c r="U122" s="53"/>
    </row>
    <row r="123" spans="1:21" s="36" customFormat="1" x14ac:dyDescent="0.2">
      <c r="A123" s="57"/>
      <c r="B123" s="58"/>
      <c r="C123" s="58"/>
      <c r="D123" s="58"/>
      <c r="E123" s="37"/>
      <c r="F123" s="37"/>
      <c r="G123" s="37"/>
      <c r="H123" s="37"/>
      <c r="I123" s="37"/>
      <c r="J123" s="37"/>
      <c r="K123" s="59"/>
      <c r="L123" s="53"/>
      <c r="M123" s="53"/>
      <c r="N123" s="53"/>
      <c r="O123" s="53"/>
      <c r="P123" s="53"/>
      <c r="Q123" s="53"/>
      <c r="R123" s="53"/>
      <c r="S123" s="53"/>
      <c r="T123" s="53"/>
      <c r="U123" s="53"/>
    </row>
    <row r="124" spans="1:21" s="36" customFormat="1" x14ac:dyDescent="0.2">
      <c r="A124" s="57"/>
      <c r="B124" s="58"/>
      <c r="C124" s="58"/>
      <c r="D124" s="58"/>
      <c r="E124" s="37"/>
      <c r="F124" s="37"/>
      <c r="G124" s="37"/>
      <c r="H124" s="37"/>
      <c r="I124" s="37"/>
      <c r="J124" s="37"/>
      <c r="K124" s="59"/>
      <c r="L124" s="53"/>
      <c r="M124" s="53"/>
      <c r="N124" s="53"/>
      <c r="O124" s="53"/>
      <c r="P124" s="53"/>
      <c r="Q124" s="53"/>
      <c r="R124" s="53"/>
      <c r="S124" s="53"/>
      <c r="T124" s="53"/>
      <c r="U124" s="53"/>
    </row>
    <row r="125" spans="1:21" s="36" customFormat="1" x14ac:dyDescent="0.2">
      <c r="A125" s="57"/>
      <c r="B125" s="58"/>
      <c r="C125" s="58"/>
      <c r="D125" s="58"/>
      <c r="E125" s="37"/>
      <c r="F125" s="37"/>
      <c r="G125" s="37"/>
      <c r="H125" s="37"/>
      <c r="I125" s="37"/>
      <c r="J125" s="37"/>
      <c r="K125" s="59"/>
      <c r="L125" s="53"/>
      <c r="M125" s="53"/>
      <c r="N125" s="53"/>
      <c r="O125" s="53"/>
      <c r="P125" s="53"/>
      <c r="Q125" s="53"/>
      <c r="R125" s="53"/>
      <c r="S125" s="53"/>
      <c r="T125" s="53"/>
      <c r="U125" s="53"/>
    </row>
    <row r="126" spans="1:21" s="36" customFormat="1" x14ac:dyDescent="0.2">
      <c r="A126" s="57"/>
      <c r="B126" s="58"/>
      <c r="C126" s="58"/>
      <c r="D126" s="58"/>
      <c r="E126" s="37"/>
      <c r="F126" s="37"/>
      <c r="G126" s="37"/>
      <c r="H126" s="37"/>
      <c r="I126" s="37"/>
      <c r="J126" s="37"/>
      <c r="K126" s="59"/>
      <c r="L126" s="53"/>
      <c r="M126" s="53"/>
      <c r="N126" s="53"/>
      <c r="O126" s="53"/>
      <c r="P126" s="53"/>
      <c r="Q126" s="53"/>
      <c r="R126" s="53"/>
      <c r="S126" s="53"/>
      <c r="T126" s="53"/>
      <c r="U126" s="53"/>
    </row>
    <row r="127" spans="1:21" s="36" customFormat="1" x14ac:dyDescent="0.2">
      <c r="A127" s="57"/>
      <c r="B127" s="58"/>
      <c r="C127" s="58"/>
      <c r="D127" s="58"/>
      <c r="E127" s="37"/>
      <c r="F127" s="37"/>
      <c r="G127" s="37"/>
      <c r="H127" s="37"/>
      <c r="I127" s="37"/>
      <c r="J127" s="37"/>
      <c r="K127" s="59"/>
      <c r="L127" s="53"/>
      <c r="M127" s="53"/>
      <c r="N127" s="53"/>
      <c r="O127" s="53"/>
      <c r="P127" s="53"/>
      <c r="Q127" s="53"/>
      <c r="R127" s="53"/>
      <c r="S127" s="53"/>
      <c r="T127" s="53"/>
      <c r="U127" s="53"/>
    </row>
    <row r="128" spans="1:21" s="36" customFormat="1" x14ac:dyDescent="0.2">
      <c r="A128" s="57"/>
      <c r="B128" s="58"/>
      <c r="C128" s="58"/>
      <c r="D128" s="58"/>
      <c r="E128" s="37"/>
      <c r="F128" s="37"/>
      <c r="G128" s="37"/>
      <c r="H128" s="37"/>
      <c r="I128" s="37"/>
      <c r="J128" s="37"/>
      <c r="K128" s="59"/>
      <c r="L128" s="53"/>
      <c r="M128" s="53"/>
      <c r="N128" s="53"/>
      <c r="O128" s="53"/>
      <c r="P128" s="53"/>
      <c r="Q128" s="53"/>
      <c r="R128" s="53"/>
      <c r="S128" s="53"/>
      <c r="T128" s="53"/>
      <c r="U128" s="53"/>
    </row>
    <row r="129" spans="1:21" s="36" customFormat="1" x14ac:dyDescent="0.2">
      <c r="A129" s="57"/>
      <c r="B129" s="58"/>
      <c r="C129" s="58"/>
      <c r="D129" s="58"/>
      <c r="E129" s="37"/>
      <c r="F129" s="37"/>
      <c r="G129" s="37"/>
      <c r="H129" s="37"/>
      <c r="I129" s="37"/>
      <c r="J129" s="37"/>
      <c r="K129" s="59"/>
      <c r="L129" s="53"/>
      <c r="M129" s="53"/>
      <c r="N129" s="53"/>
      <c r="O129" s="53"/>
      <c r="P129" s="53"/>
      <c r="Q129" s="53"/>
      <c r="R129" s="53"/>
      <c r="S129" s="53"/>
      <c r="T129" s="53"/>
      <c r="U129" s="53"/>
    </row>
    <row r="130" spans="1:21" s="36" customFormat="1" x14ac:dyDescent="0.2">
      <c r="A130" s="57"/>
      <c r="B130" s="58"/>
      <c r="C130" s="58"/>
      <c r="D130" s="58"/>
      <c r="E130" s="37"/>
      <c r="F130" s="37"/>
      <c r="G130" s="37"/>
      <c r="H130" s="37"/>
      <c r="I130" s="37"/>
      <c r="J130" s="37"/>
      <c r="K130" s="59"/>
      <c r="L130" s="53"/>
      <c r="M130" s="53"/>
      <c r="N130" s="53"/>
      <c r="O130" s="53"/>
      <c r="P130" s="53"/>
      <c r="Q130" s="53"/>
      <c r="R130" s="53"/>
      <c r="S130" s="53"/>
      <c r="T130" s="53"/>
      <c r="U130" s="53"/>
    </row>
    <row r="131" spans="1:21" s="36" customFormat="1" x14ac:dyDescent="0.2">
      <c r="A131" s="57"/>
      <c r="B131" s="58"/>
      <c r="C131" s="58"/>
      <c r="D131" s="58"/>
      <c r="E131" s="37"/>
      <c r="F131" s="37"/>
      <c r="G131" s="37"/>
      <c r="H131" s="37"/>
      <c r="I131" s="37"/>
      <c r="J131" s="37"/>
      <c r="K131" s="59"/>
      <c r="L131" s="53"/>
      <c r="M131" s="53"/>
      <c r="N131" s="53"/>
      <c r="O131" s="53"/>
      <c r="P131" s="53"/>
      <c r="Q131" s="53"/>
      <c r="R131" s="53"/>
      <c r="S131" s="53"/>
      <c r="T131" s="53"/>
      <c r="U131" s="53"/>
    </row>
    <row r="132" spans="1:21" s="36" customFormat="1" x14ac:dyDescent="0.2">
      <c r="A132" s="57"/>
      <c r="B132" s="58"/>
      <c r="C132" s="58"/>
      <c r="D132" s="58"/>
      <c r="E132" s="37"/>
      <c r="F132" s="37"/>
      <c r="G132" s="37"/>
      <c r="H132" s="37"/>
      <c r="I132" s="37"/>
      <c r="J132" s="37"/>
      <c r="K132" s="59"/>
      <c r="L132" s="53"/>
      <c r="M132" s="53"/>
      <c r="N132" s="53"/>
      <c r="O132" s="53"/>
      <c r="P132" s="53"/>
      <c r="Q132" s="53"/>
      <c r="R132" s="53"/>
      <c r="S132" s="53"/>
      <c r="T132" s="53"/>
      <c r="U132" s="53"/>
    </row>
    <row r="133" spans="1:21" s="36" customFormat="1" x14ac:dyDescent="0.2">
      <c r="A133" s="57"/>
      <c r="B133" s="58"/>
      <c r="C133" s="58"/>
      <c r="D133" s="58"/>
      <c r="E133" s="37"/>
      <c r="F133" s="37"/>
      <c r="G133" s="37"/>
      <c r="H133" s="37"/>
      <c r="I133" s="37"/>
      <c r="J133" s="37"/>
      <c r="K133" s="59"/>
      <c r="L133" s="53"/>
      <c r="M133" s="53"/>
      <c r="N133" s="53"/>
      <c r="O133" s="53"/>
      <c r="P133" s="53"/>
      <c r="Q133" s="53"/>
      <c r="R133" s="53"/>
      <c r="S133" s="53"/>
      <c r="T133" s="53"/>
      <c r="U133" s="53"/>
    </row>
    <row r="134" spans="1:21" s="36" customFormat="1" x14ac:dyDescent="0.2">
      <c r="A134" s="57"/>
      <c r="B134" s="58"/>
      <c r="C134" s="58"/>
      <c r="D134" s="58"/>
      <c r="E134" s="37"/>
      <c r="F134" s="37"/>
      <c r="G134" s="37"/>
      <c r="H134" s="37"/>
      <c r="I134" s="37"/>
      <c r="J134" s="37"/>
      <c r="K134" s="59"/>
      <c r="L134" s="53"/>
      <c r="M134" s="53"/>
      <c r="N134" s="53"/>
      <c r="O134" s="53"/>
      <c r="P134" s="53"/>
      <c r="Q134" s="53"/>
      <c r="R134" s="53"/>
      <c r="S134" s="53"/>
      <c r="T134" s="53"/>
      <c r="U134" s="53"/>
    </row>
    <row r="135" spans="1:21" s="36" customFormat="1" x14ac:dyDescent="0.2">
      <c r="A135" s="57"/>
      <c r="B135" s="58"/>
      <c r="C135" s="58"/>
      <c r="D135" s="58"/>
      <c r="E135" s="37"/>
      <c r="F135" s="37"/>
      <c r="G135" s="37"/>
      <c r="H135" s="37"/>
      <c r="I135" s="37"/>
      <c r="J135" s="37"/>
      <c r="K135" s="59"/>
      <c r="L135" s="53"/>
      <c r="M135" s="53"/>
      <c r="N135" s="53"/>
      <c r="O135" s="53"/>
      <c r="P135" s="53"/>
      <c r="Q135" s="53"/>
      <c r="R135" s="53"/>
      <c r="S135" s="53"/>
      <c r="T135" s="53"/>
      <c r="U135" s="53"/>
    </row>
    <row r="136" spans="1:21" s="36" customFormat="1" x14ac:dyDescent="0.2">
      <c r="A136" s="57"/>
      <c r="B136" s="58"/>
      <c r="C136" s="58"/>
      <c r="D136" s="58"/>
      <c r="E136" s="37"/>
      <c r="F136" s="37"/>
      <c r="G136" s="37"/>
      <c r="H136" s="37"/>
      <c r="I136" s="37"/>
      <c r="J136" s="37"/>
      <c r="K136" s="59"/>
      <c r="L136" s="53"/>
      <c r="M136" s="53"/>
      <c r="N136" s="53"/>
      <c r="O136" s="53"/>
      <c r="P136" s="53"/>
      <c r="Q136" s="53"/>
      <c r="R136" s="53"/>
      <c r="S136" s="53"/>
      <c r="T136" s="53"/>
      <c r="U136" s="53"/>
    </row>
    <row r="137" spans="1:21" s="36" customFormat="1" x14ac:dyDescent="0.2">
      <c r="A137" s="57"/>
      <c r="B137" s="58"/>
      <c r="C137" s="58"/>
      <c r="D137" s="58"/>
      <c r="E137" s="37"/>
      <c r="F137" s="37"/>
      <c r="G137" s="37"/>
      <c r="H137" s="37"/>
      <c r="I137" s="37"/>
      <c r="J137" s="37"/>
      <c r="K137" s="59"/>
      <c r="L137" s="53"/>
      <c r="M137" s="53"/>
      <c r="N137" s="53"/>
      <c r="O137" s="53"/>
      <c r="P137" s="53"/>
      <c r="Q137" s="53"/>
      <c r="R137" s="53"/>
      <c r="S137" s="53"/>
      <c r="T137" s="53"/>
      <c r="U137" s="53"/>
    </row>
    <row r="138" spans="1:21" s="36" customFormat="1" x14ac:dyDescent="0.2">
      <c r="A138" s="57"/>
      <c r="B138" s="58"/>
      <c r="C138" s="58"/>
      <c r="D138" s="58"/>
      <c r="E138" s="37"/>
      <c r="F138" s="37"/>
      <c r="G138" s="37"/>
      <c r="H138" s="37"/>
      <c r="I138" s="37"/>
      <c r="J138" s="37"/>
      <c r="K138" s="59"/>
      <c r="L138" s="53"/>
      <c r="M138" s="53"/>
      <c r="N138" s="53"/>
      <c r="O138" s="53"/>
      <c r="P138" s="53"/>
      <c r="Q138" s="53"/>
      <c r="R138" s="53"/>
      <c r="S138" s="53"/>
      <c r="T138" s="53"/>
      <c r="U138" s="53"/>
    </row>
    <row r="139" spans="1:21" s="36" customFormat="1" x14ac:dyDescent="0.2">
      <c r="A139" s="57"/>
      <c r="B139" s="58"/>
      <c r="C139" s="58"/>
      <c r="D139" s="58"/>
      <c r="E139" s="37"/>
      <c r="F139" s="37"/>
      <c r="G139" s="37"/>
      <c r="H139" s="37"/>
      <c r="I139" s="37"/>
      <c r="J139" s="37"/>
      <c r="K139" s="59"/>
      <c r="L139" s="53"/>
      <c r="M139" s="53"/>
      <c r="N139" s="53"/>
      <c r="O139" s="53"/>
      <c r="P139" s="53"/>
      <c r="Q139" s="53"/>
      <c r="R139" s="53"/>
      <c r="S139" s="53"/>
      <c r="T139" s="53"/>
      <c r="U139" s="53"/>
    </row>
    <row r="140" spans="1:21" s="36" customFormat="1" x14ac:dyDescent="0.2">
      <c r="A140" s="57"/>
      <c r="B140" s="58"/>
      <c r="C140" s="58"/>
      <c r="D140" s="58"/>
      <c r="E140" s="37"/>
      <c r="F140" s="37"/>
      <c r="G140" s="37"/>
      <c r="H140" s="37"/>
      <c r="I140" s="37"/>
      <c r="J140" s="37"/>
      <c r="K140" s="59"/>
      <c r="L140" s="53"/>
      <c r="M140" s="53"/>
      <c r="N140" s="53"/>
      <c r="O140" s="53"/>
      <c r="P140" s="53"/>
      <c r="Q140" s="53"/>
      <c r="R140" s="53"/>
      <c r="S140" s="53"/>
      <c r="T140" s="53"/>
      <c r="U140" s="53"/>
    </row>
    <row r="141" spans="1:21" s="36" customFormat="1" x14ac:dyDescent="0.2">
      <c r="A141" s="57"/>
      <c r="B141" s="58"/>
      <c r="C141" s="58"/>
      <c r="D141" s="58"/>
      <c r="E141" s="37"/>
      <c r="F141" s="37"/>
      <c r="G141" s="37"/>
      <c r="H141" s="37"/>
      <c r="I141" s="37"/>
      <c r="J141" s="37"/>
      <c r="K141" s="59"/>
      <c r="L141" s="53"/>
      <c r="M141" s="53"/>
      <c r="N141" s="53"/>
      <c r="O141" s="53"/>
      <c r="P141" s="53"/>
      <c r="Q141" s="53"/>
      <c r="R141" s="53"/>
      <c r="S141" s="53"/>
      <c r="T141" s="53"/>
      <c r="U141" s="53"/>
    </row>
    <row r="142" spans="1:21" s="36" customFormat="1" x14ac:dyDescent="0.2">
      <c r="A142" s="57"/>
      <c r="B142" s="58"/>
      <c r="C142" s="58"/>
      <c r="D142" s="58"/>
      <c r="E142" s="37"/>
      <c r="F142" s="37"/>
      <c r="G142" s="37"/>
      <c r="H142" s="37"/>
      <c r="I142" s="37"/>
      <c r="J142" s="37"/>
      <c r="K142" s="59"/>
      <c r="L142" s="53"/>
      <c r="M142" s="53"/>
      <c r="N142" s="53"/>
      <c r="O142" s="53"/>
      <c r="P142" s="53"/>
      <c r="Q142" s="53"/>
      <c r="R142" s="53"/>
      <c r="S142" s="53"/>
      <c r="T142" s="53"/>
      <c r="U142" s="53"/>
    </row>
    <row r="143" spans="1:21" s="36" customFormat="1" x14ac:dyDescent="0.2">
      <c r="A143" s="57"/>
      <c r="B143" s="58"/>
      <c r="C143" s="58"/>
      <c r="D143" s="58"/>
      <c r="E143" s="37"/>
      <c r="F143" s="37"/>
      <c r="G143" s="37"/>
      <c r="H143" s="37"/>
      <c r="I143" s="37"/>
      <c r="J143" s="37"/>
      <c r="K143" s="59"/>
      <c r="L143" s="53"/>
      <c r="M143" s="53"/>
      <c r="N143" s="53"/>
      <c r="O143" s="53"/>
      <c r="P143" s="53"/>
      <c r="Q143" s="53"/>
      <c r="R143" s="53"/>
      <c r="S143" s="53"/>
      <c r="T143" s="53"/>
      <c r="U143" s="53"/>
    </row>
    <row r="144" spans="1:21" s="36" customFormat="1" x14ac:dyDescent="0.2">
      <c r="A144" s="57"/>
      <c r="B144" s="58"/>
      <c r="C144" s="58"/>
      <c r="D144" s="58"/>
      <c r="E144" s="37"/>
      <c r="F144" s="37"/>
      <c r="G144" s="37"/>
      <c r="H144" s="37"/>
      <c r="I144" s="37"/>
      <c r="J144" s="37"/>
      <c r="K144" s="59"/>
      <c r="L144" s="53"/>
      <c r="M144" s="53"/>
      <c r="N144" s="53"/>
      <c r="O144" s="53"/>
      <c r="P144" s="53"/>
      <c r="Q144" s="53"/>
      <c r="R144" s="53"/>
      <c r="S144" s="53"/>
      <c r="T144" s="53"/>
      <c r="U144" s="53"/>
    </row>
    <row r="145" spans="1:21" s="36" customFormat="1" x14ac:dyDescent="0.2">
      <c r="A145" s="57"/>
      <c r="B145" s="58"/>
      <c r="C145" s="58"/>
      <c r="D145" s="58"/>
      <c r="E145" s="37"/>
      <c r="F145" s="37"/>
      <c r="G145" s="37"/>
      <c r="H145" s="37"/>
      <c r="I145" s="37"/>
      <c r="J145" s="37"/>
      <c r="K145" s="59"/>
      <c r="L145" s="53"/>
      <c r="M145" s="53"/>
      <c r="N145" s="53"/>
      <c r="O145" s="53"/>
      <c r="P145" s="53"/>
      <c r="Q145" s="53"/>
      <c r="R145" s="53"/>
      <c r="S145" s="53"/>
      <c r="T145" s="53"/>
      <c r="U145" s="53"/>
    </row>
    <row r="146" spans="1:21" s="36" customFormat="1" x14ac:dyDescent="0.2">
      <c r="A146" s="57"/>
      <c r="B146" s="58"/>
      <c r="C146" s="58"/>
      <c r="D146" s="58"/>
      <c r="E146" s="37"/>
      <c r="F146" s="37"/>
      <c r="G146" s="37"/>
      <c r="H146" s="37"/>
      <c r="I146" s="37"/>
      <c r="J146" s="37"/>
      <c r="K146" s="59"/>
      <c r="L146" s="53"/>
      <c r="M146" s="53"/>
      <c r="N146" s="53"/>
      <c r="O146" s="53"/>
      <c r="P146" s="53"/>
      <c r="Q146" s="53"/>
      <c r="R146" s="53"/>
      <c r="S146" s="53"/>
      <c r="T146" s="53"/>
      <c r="U146" s="53"/>
    </row>
    <row r="147" spans="1:21" s="36" customFormat="1" x14ac:dyDescent="0.2">
      <c r="A147" s="57"/>
      <c r="B147" s="58"/>
      <c r="C147" s="58"/>
      <c r="D147" s="58"/>
      <c r="E147" s="37"/>
      <c r="F147" s="37"/>
      <c r="G147" s="37"/>
      <c r="H147" s="37"/>
      <c r="I147" s="37"/>
      <c r="J147" s="37"/>
      <c r="K147" s="59"/>
      <c r="L147" s="53"/>
      <c r="M147" s="53"/>
      <c r="N147" s="53"/>
      <c r="O147" s="53"/>
      <c r="P147" s="53"/>
      <c r="Q147" s="53"/>
      <c r="R147" s="53"/>
      <c r="S147" s="53"/>
      <c r="T147" s="53"/>
      <c r="U147" s="53"/>
    </row>
    <row r="148" spans="1:21" s="36" customFormat="1" x14ac:dyDescent="0.2">
      <c r="A148" s="57"/>
      <c r="B148" s="58"/>
      <c r="C148" s="58"/>
      <c r="D148" s="58"/>
      <c r="E148" s="37"/>
      <c r="F148" s="37"/>
      <c r="G148" s="37"/>
      <c r="H148" s="37"/>
      <c r="I148" s="37"/>
      <c r="J148" s="37"/>
      <c r="K148" s="59"/>
      <c r="L148" s="53"/>
      <c r="M148" s="53"/>
      <c r="N148" s="53"/>
      <c r="O148" s="53"/>
      <c r="P148" s="53"/>
      <c r="Q148" s="53"/>
      <c r="R148" s="53"/>
      <c r="S148" s="53"/>
      <c r="T148" s="53"/>
      <c r="U148" s="53"/>
    </row>
    <row r="149" spans="1:21" s="36" customFormat="1" x14ac:dyDescent="0.2">
      <c r="A149" s="57"/>
      <c r="B149" s="58"/>
      <c r="C149" s="58"/>
      <c r="D149" s="58"/>
      <c r="E149" s="37"/>
      <c r="F149" s="37"/>
      <c r="G149" s="37"/>
      <c r="H149" s="37"/>
      <c r="I149" s="37"/>
      <c r="J149" s="37"/>
      <c r="K149" s="59"/>
      <c r="L149" s="53"/>
      <c r="M149" s="53"/>
      <c r="N149" s="53"/>
      <c r="O149" s="53"/>
      <c r="P149" s="53"/>
      <c r="Q149" s="53"/>
      <c r="R149" s="53"/>
      <c r="S149" s="53"/>
      <c r="T149" s="53"/>
      <c r="U149" s="53"/>
    </row>
    <row r="150" spans="1:21" s="36" customFormat="1" x14ac:dyDescent="0.2">
      <c r="A150" s="57"/>
      <c r="B150" s="58"/>
      <c r="C150" s="58"/>
      <c r="D150" s="58"/>
      <c r="E150" s="37"/>
      <c r="F150" s="37"/>
      <c r="G150" s="37"/>
      <c r="H150" s="37"/>
      <c r="I150" s="37"/>
      <c r="J150" s="37"/>
      <c r="K150" s="59"/>
      <c r="L150" s="53"/>
      <c r="M150" s="53"/>
      <c r="N150" s="53"/>
      <c r="O150" s="53"/>
      <c r="P150" s="53"/>
      <c r="Q150" s="53"/>
      <c r="R150" s="53"/>
      <c r="S150" s="53"/>
      <c r="T150" s="53"/>
      <c r="U150" s="53"/>
    </row>
    <row r="151" spans="1:21" s="36" customFormat="1" x14ac:dyDescent="0.2">
      <c r="A151" s="57"/>
      <c r="B151" s="58"/>
      <c r="C151" s="58"/>
      <c r="D151" s="58"/>
      <c r="E151" s="37"/>
      <c r="F151" s="37"/>
      <c r="G151" s="37"/>
      <c r="H151" s="37"/>
      <c r="I151" s="37"/>
      <c r="J151" s="37"/>
      <c r="K151" s="59"/>
      <c r="L151" s="53"/>
      <c r="M151" s="53"/>
      <c r="N151" s="53"/>
      <c r="O151" s="53"/>
      <c r="P151" s="53"/>
      <c r="Q151" s="53"/>
      <c r="R151" s="53"/>
      <c r="S151" s="53"/>
      <c r="T151" s="53"/>
      <c r="U151" s="53"/>
    </row>
    <row r="152" spans="1:21" s="36" customFormat="1" x14ac:dyDescent="0.2">
      <c r="A152" s="57"/>
      <c r="B152" s="58"/>
      <c r="C152" s="58"/>
      <c r="D152" s="58"/>
      <c r="E152" s="37"/>
      <c r="F152" s="37"/>
      <c r="G152" s="37"/>
      <c r="H152" s="37"/>
      <c r="I152" s="37"/>
      <c r="J152" s="37"/>
      <c r="K152" s="59"/>
      <c r="L152" s="53"/>
      <c r="M152" s="53"/>
      <c r="N152" s="53"/>
      <c r="O152" s="53"/>
      <c r="P152" s="53"/>
      <c r="Q152" s="53"/>
      <c r="R152" s="53"/>
      <c r="S152" s="53"/>
      <c r="T152" s="53"/>
      <c r="U152" s="53"/>
    </row>
    <row r="153" spans="1:21" s="36" customFormat="1" x14ac:dyDescent="0.2">
      <c r="A153" s="57"/>
      <c r="B153" s="58"/>
      <c r="C153" s="58"/>
      <c r="D153" s="58"/>
      <c r="E153" s="37"/>
      <c r="F153" s="37"/>
      <c r="G153" s="37"/>
      <c r="H153" s="37"/>
      <c r="I153" s="37"/>
      <c r="J153" s="37"/>
      <c r="K153" s="59"/>
      <c r="L153" s="53"/>
      <c r="M153" s="53"/>
      <c r="N153" s="53"/>
      <c r="O153" s="53"/>
      <c r="P153" s="53"/>
      <c r="Q153" s="53"/>
      <c r="R153" s="53"/>
      <c r="S153" s="53"/>
      <c r="T153" s="53"/>
      <c r="U153" s="53"/>
    </row>
    <row r="154" spans="1:21" s="36" customFormat="1" x14ac:dyDescent="0.2">
      <c r="A154" s="57"/>
      <c r="B154" s="58"/>
      <c r="C154" s="58"/>
      <c r="D154" s="58"/>
      <c r="E154" s="37"/>
      <c r="F154" s="37"/>
      <c r="G154" s="37"/>
      <c r="H154" s="37"/>
      <c r="I154" s="37"/>
      <c r="J154" s="37"/>
      <c r="K154" s="59"/>
      <c r="L154" s="53"/>
      <c r="M154" s="53"/>
      <c r="N154" s="53"/>
      <c r="O154" s="53"/>
      <c r="P154" s="53"/>
      <c r="Q154" s="53"/>
      <c r="R154" s="53"/>
      <c r="S154" s="53"/>
      <c r="T154" s="53"/>
      <c r="U154" s="53"/>
    </row>
    <row r="155" spans="1:21" s="36" customFormat="1" x14ac:dyDescent="0.2">
      <c r="A155" s="57"/>
      <c r="B155" s="58"/>
      <c r="C155" s="58"/>
      <c r="D155" s="58"/>
      <c r="E155" s="37"/>
      <c r="F155" s="37"/>
      <c r="G155" s="37"/>
      <c r="H155" s="37"/>
      <c r="I155" s="37"/>
      <c r="J155" s="37"/>
      <c r="K155" s="59"/>
      <c r="L155" s="53"/>
      <c r="M155" s="53"/>
      <c r="N155" s="53"/>
      <c r="O155" s="53"/>
      <c r="P155" s="53"/>
      <c r="Q155" s="53"/>
      <c r="R155" s="53"/>
      <c r="S155" s="53"/>
      <c r="T155" s="53"/>
      <c r="U155" s="53"/>
    </row>
    <row r="156" spans="1:21" s="36" customFormat="1" x14ac:dyDescent="0.2">
      <c r="A156" s="57"/>
      <c r="B156" s="58"/>
      <c r="C156" s="58"/>
      <c r="D156" s="58"/>
      <c r="E156" s="37"/>
      <c r="F156" s="37"/>
      <c r="G156" s="37"/>
      <c r="H156" s="37"/>
      <c r="I156" s="37"/>
      <c r="J156" s="37"/>
      <c r="K156" s="59"/>
      <c r="L156" s="53"/>
      <c r="M156" s="53"/>
      <c r="N156" s="53"/>
      <c r="O156" s="53"/>
      <c r="P156" s="53"/>
      <c r="Q156" s="53"/>
      <c r="R156" s="53"/>
      <c r="S156" s="53"/>
      <c r="T156" s="53"/>
      <c r="U156" s="53"/>
    </row>
    <row r="157" spans="1:21" s="36" customFormat="1" x14ac:dyDescent="0.2">
      <c r="A157" s="57"/>
      <c r="B157" s="58"/>
      <c r="C157" s="58"/>
      <c r="D157" s="58"/>
      <c r="E157" s="37"/>
      <c r="F157" s="37"/>
      <c r="G157" s="37"/>
      <c r="H157" s="37"/>
      <c r="I157" s="37"/>
      <c r="J157" s="37"/>
      <c r="K157" s="59"/>
      <c r="L157" s="53"/>
      <c r="M157" s="53"/>
      <c r="N157" s="53"/>
      <c r="O157" s="53"/>
      <c r="P157" s="53"/>
      <c r="Q157" s="53"/>
      <c r="R157" s="53"/>
      <c r="S157" s="53"/>
      <c r="T157" s="53"/>
      <c r="U157" s="53"/>
    </row>
    <row r="158" spans="1:21" s="36" customFormat="1" x14ac:dyDescent="0.2">
      <c r="A158" s="57"/>
      <c r="B158" s="58"/>
      <c r="C158" s="58"/>
      <c r="D158" s="58"/>
      <c r="E158" s="37"/>
      <c r="F158" s="37"/>
      <c r="G158" s="37"/>
      <c r="H158" s="37"/>
      <c r="I158" s="37"/>
      <c r="J158" s="37"/>
      <c r="K158" s="59"/>
      <c r="L158" s="53"/>
      <c r="M158" s="53"/>
      <c r="N158" s="53"/>
      <c r="O158" s="53"/>
      <c r="P158" s="53"/>
      <c r="Q158" s="53"/>
      <c r="R158" s="53"/>
      <c r="S158" s="53"/>
      <c r="T158" s="53"/>
      <c r="U158" s="53"/>
    </row>
    <row r="159" spans="1:21" s="36" customFormat="1" x14ac:dyDescent="0.2">
      <c r="A159" s="57"/>
      <c r="B159" s="58"/>
      <c r="C159" s="58"/>
      <c r="D159" s="58"/>
      <c r="E159" s="37"/>
      <c r="F159" s="37"/>
      <c r="G159" s="37"/>
      <c r="H159" s="37"/>
      <c r="I159" s="37"/>
      <c r="J159" s="37"/>
      <c r="K159" s="59"/>
      <c r="L159" s="53"/>
      <c r="M159" s="53"/>
      <c r="N159" s="53"/>
      <c r="O159" s="53"/>
      <c r="P159" s="53"/>
      <c r="Q159" s="53"/>
      <c r="R159" s="53"/>
      <c r="S159" s="53"/>
      <c r="T159" s="53"/>
      <c r="U159" s="53"/>
    </row>
    <row r="160" spans="1:21" s="36" customFormat="1" x14ac:dyDescent="0.2">
      <c r="A160" s="57"/>
      <c r="B160" s="58"/>
      <c r="C160" s="58"/>
      <c r="D160" s="58"/>
      <c r="E160" s="37"/>
      <c r="F160" s="37"/>
      <c r="G160" s="37"/>
      <c r="H160" s="37"/>
      <c r="I160" s="37"/>
      <c r="J160" s="37"/>
      <c r="K160" s="59"/>
      <c r="L160" s="53"/>
      <c r="M160" s="53"/>
      <c r="N160" s="53"/>
      <c r="O160" s="53"/>
      <c r="P160" s="53"/>
      <c r="Q160" s="53"/>
      <c r="R160" s="53"/>
      <c r="S160" s="53"/>
      <c r="T160" s="53"/>
      <c r="U160" s="53"/>
    </row>
    <row r="161" spans="1:21" s="36" customFormat="1" x14ac:dyDescent="0.2">
      <c r="A161" s="57"/>
      <c r="B161" s="58"/>
      <c r="C161" s="58"/>
      <c r="D161" s="58"/>
      <c r="E161" s="37"/>
      <c r="F161" s="37"/>
      <c r="G161" s="37"/>
      <c r="H161" s="37"/>
      <c r="I161" s="37"/>
      <c r="J161" s="37"/>
      <c r="K161" s="59"/>
      <c r="L161" s="53"/>
      <c r="M161" s="53"/>
      <c r="N161" s="53"/>
      <c r="O161" s="53"/>
      <c r="P161" s="53"/>
      <c r="Q161" s="53"/>
      <c r="R161" s="53"/>
      <c r="S161" s="53"/>
      <c r="T161" s="53"/>
      <c r="U161" s="53"/>
    </row>
    <row r="162" spans="1:21" s="36" customFormat="1" x14ac:dyDescent="0.2">
      <c r="A162" s="57"/>
      <c r="B162" s="58"/>
      <c r="C162" s="58"/>
      <c r="D162" s="58"/>
      <c r="E162" s="37"/>
      <c r="F162" s="37"/>
      <c r="G162" s="37"/>
      <c r="H162" s="37"/>
      <c r="I162" s="37"/>
      <c r="J162" s="37"/>
      <c r="K162" s="59"/>
      <c r="L162" s="53"/>
      <c r="M162" s="53"/>
      <c r="N162" s="53"/>
      <c r="O162" s="53"/>
      <c r="P162" s="53"/>
      <c r="Q162" s="53"/>
      <c r="R162" s="53"/>
      <c r="S162" s="53"/>
      <c r="T162" s="53"/>
      <c r="U162" s="53"/>
    </row>
    <row r="163" spans="1:21" s="36" customFormat="1" x14ac:dyDescent="0.2">
      <c r="A163" s="57"/>
      <c r="B163" s="58"/>
      <c r="C163" s="58"/>
      <c r="D163" s="58"/>
      <c r="E163" s="37"/>
      <c r="F163" s="37"/>
      <c r="G163" s="37"/>
      <c r="H163" s="37"/>
      <c r="I163" s="37"/>
      <c r="J163" s="37"/>
      <c r="K163" s="59"/>
      <c r="L163" s="53"/>
      <c r="M163" s="53"/>
      <c r="N163" s="53"/>
      <c r="O163" s="53"/>
      <c r="P163" s="53"/>
      <c r="Q163" s="53"/>
      <c r="R163" s="53"/>
      <c r="S163" s="53"/>
      <c r="T163" s="53"/>
      <c r="U163" s="53"/>
    </row>
    <row r="164" spans="1:21" s="36" customFormat="1" x14ac:dyDescent="0.2">
      <c r="A164" s="57"/>
      <c r="B164" s="58"/>
      <c r="C164" s="58"/>
      <c r="D164" s="58"/>
      <c r="E164" s="37"/>
      <c r="F164" s="37"/>
      <c r="G164" s="37"/>
      <c r="H164" s="37"/>
      <c r="I164" s="37"/>
      <c r="J164" s="37"/>
      <c r="K164" s="59"/>
      <c r="L164" s="53"/>
      <c r="M164" s="53"/>
      <c r="N164" s="53"/>
      <c r="O164" s="53"/>
      <c r="P164" s="53"/>
      <c r="Q164" s="53"/>
      <c r="R164" s="53"/>
      <c r="S164" s="53"/>
      <c r="T164" s="53"/>
      <c r="U164" s="53"/>
    </row>
    <row r="165" spans="1:21" s="36" customFormat="1" x14ac:dyDescent="0.2">
      <c r="A165" s="57"/>
      <c r="B165" s="58"/>
      <c r="C165" s="58"/>
      <c r="D165" s="58"/>
      <c r="E165" s="37"/>
      <c r="F165" s="37"/>
      <c r="G165" s="37"/>
      <c r="H165" s="37"/>
      <c r="I165" s="37"/>
      <c r="J165" s="37"/>
      <c r="K165" s="59"/>
      <c r="L165" s="53"/>
      <c r="M165" s="53"/>
      <c r="N165" s="53"/>
      <c r="O165" s="53"/>
      <c r="P165" s="53"/>
      <c r="Q165" s="53"/>
      <c r="R165" s="53"/>
      <c r="S165" s="53"/>
      <c r="T165" s="53"/>
      <c r="U165" s="53"/>
    </row>
    <row r="166" spans="1:21" s="36" customFormat="1" x14ac:dyDescent="0.2">
      <c r="A166" s="57"/>
      <c r="B166" s="58"/>
      <c r="C166" s="58"/>
      <c r="D166" s="58"/>
      <c r="E166" s="37"/>
      <c r="F166" s="37"/>
      <c r="G166" s="37"/>
      <c r="H166" s="37"/>
      <c r="I166" s="37"/>
      <c r="J166" s="37"/>
      <c r="K166" s="59"/>
      <c r="L166" s="53"/>
      <c r="M166" s="53"/>
      <c r="N166" s="53"/>
      <c r="O166" s="53"/>
      <c r="P166" s="53"/>
      <c r="Q166" s="53"/>
      <c r="R166" s="53"/>
      <c r="S166" s="53"/>
      <c r="T166" s="53"/>
      <c r="U166" s="53"/>
    </row>
    <row r="167" spans="1:21" s="36" customFormat="1" x14ac:dyDescent="0.2">
      <c r="A167" s="57"/>
      <c r="B167" s="58"/>
      <c r="C167" s="58"/>
      <c r="D167" s="58"/>
      <c r="E167" s="37"/>
      <c r="F167" s="37"/>
      <c r="G167" s="37"/>
      <c r="H167" s="37"/>
      <c r="I167" s="37"/>
      <c r="J167" s="37"/>
      <c r="K167" s="59"/>
      <c r="L167" s="53"/>
      <c r="M167" s="53"/>
      <c r="N167" s="53"/>
      <c r="O167" s="53"/>
      <c r="P167" s="53"/>
      <c r="Q167" s="53"/>
      <c r="R167" s="53"/>
      <c r="S167" s="53"/>
      <c r="T167" s="53"/>
      <c r="U167" s="53"/>
    </row>
    <row r="168" spans="1:21" s="36" customFormat="1" x14ac:dyDescent="0.2">
      <c r="A168" s="57"/>
      <c r="B168" s="58"/>
      <c r="C168" s="58"/>
      <c r="D168" s="58"/>
      <c r="E168" s="37"/>
      <c r="F168" s="37"/>
      <c r="G168" s="37"/>
      <c r="H168" s="37"/>
      <c r="I168" s="37"/>
      <c r="J168" s="37"/>
      <c r="K168" s="59"/>
      <c r="L168" s="53"/>
      <c r="M168" s="53"/>
      <c r="N168" s="53"/>
      <c r="O168" s="53"/>
      <c r="P168" s="53"/>
      <c r="Q168" s="53"/>
      <c r="R168" s="53"/>
      <c r="S168" s="53"/>
      <c r="T168" s="53"/>
      <c r="U168" s="53"/>
    </row>
    <row r="169" spans="1:21" s="36" customFormat="1" x14ac:dyDescent="0.2">
      <c r="A169" s="57"/>
      <c r="B169" s="58"/>
      <c r="C169" s="58"/>
      <c r="D169" s="58"/>
      <c r="E169" s="37"/>
      <c r="F169" s="37"/>
      <c r="G169" s="37"/>
      <c r="H169" s="37"/>
      <c r="I169" s="37"/>
      <c r="J169" s="37"/>
      <c r="K169" s="59"/>
      <c r="L169" s="53"/>
      <c r="M169" s="53"/>
      <c r="N169" s="53"/>
      <c r="O169" s="53"/>
      <c r="P169" s="53"/>
      <c r="Q169" s="53"/>
      <c r="R169" s="53"/>
      <c r="S169" s="53"/>
      <c r="T169" s="53"/>
      <c r="U169" s="53"/>
    </row>
    <row r="170" spans="1:21" s="36" customFormat="1" x14ac:dyDescent="0.2">
      <c r="A170" s="57"/>
      <c r="B170" s="58"/>
      <c r="C170" s="58"/>
      <c r="D170" s="58"/>
      <c r="E170" s="37"/>
      <c r="F170" s="37"/>
      <c r="G170" s="37"/>
      <c r="H170" s="37"/>
      <c r="I170" s="37"/>
      <c r="J170" s="37"/>
      <c r="K170" s="59"/>
      <c r="L170" s="53"/>
      <c r="M170" s="53"/>
      <c r="N170" s="53"/>
      <c r="O170" s="53"/>
      <c r="P170" s="53"/>
      <c r="Q170" s="53"/>
      <c r="R170" s="53"/>
      <c r="S170" s="53"/>
      <c r="T170" s="53"/>
      <c r="U170" s="53"/>
    </row>
    <row r="171" spans="1:21" s="36" customFormat="1" x14ac:dyDescent="0.2">
      <c r="A171" s="57"/>
      <c r="B171" s="58"/>
      <c r="C171" s="58"/>
      <c r="D171" s="58"/>
      <c r="E171" s="37"/>
      <c r="F171" s="37"/>
      <c r="G171" s="37"/>
      <c r="H171" s="37"/>
      <c r="I171" s="37"/>
      <c r="J171" s="37"/>
      <c r="K171" s="59"/>
      <c r="L171" s="53"/>
      <c r="M171" s="53"/>
      <c r="N171" s="53"/>
      <c r="O171" s="53"/>
      <c r="P171" s="53"/>
      <c r="Q171" s="53"/>
      <c r="R171" s="53"/>
      <c r="S171" s="53"/>
      <c r="T171" s="53"/>
      <c r="U171" s="53"/>
    </row>
    <row r="172" spans="1:21" s="36" customFormat="1" x14ac:dyDescent="0.2">
      <c r="A172" s="57"/>
      <c r="B172" s="58"/>
      <c r="C172" s="58"/>
      <c r="D172" s="58"/>
      <c r="E172" s="37"/>
      <c r="F172" s="37"/>
      <c r="G172" s="37"/>
      <c r="H172" s="37"/>
      <c r="I172" s="37"/>
      <c r="J172" s="37"/>
      <c r="K172" s="59"/>
      <c r="L172" s="53"/>
      <c r="M172" s="53"/>
      <c r="N172" s="53"/>
      <c r="O172" s="53"/>
      <c r="P172" s="53"/>
      <c r="Q172" s="53"/>
      <c r="R172" s="53"/>
      <c r="S172" s="53"/>
      <c r="T172" s="53"/>
      <c r="U172" s="53"/>
    </row>
    <row r="173" spans="1:21" s="36" customFormat="1" x14ac:dyDescent="0.2">
      <c r="A173" s="57"/>
      <c r="B173" s="58"/>
      <c r="C173" s="58"/>
      <c r="D173" s="58"/>
      <c r="E173" s="37"/>
      <c r="F173" s="37"/>
      <c r="G173" s="37"/>
      <c r="H173" s="37"/>
      <c r="I173" s="37"/>
      <c r="J173" s="37"/>
      <c r="K173" s="59"/>
      <c r="L173" s="53"/>
      <c r="M173" s="53"/>
      <c r="N173" s="53"/>
      <c r="O173" s="53"/>
      <c r="P173" s="53"/>
      <c r="Q173" s="53"/>
      <c r="R173" s="53"/>
      <c r="S173" s="53"/>
      <c r="T173" s="53"/>
      <c r="U173" s="53"/>
    </row>
    <row r="174" spans="1:21" s="36" customFormat="1" x14ac:dyDescent="0.2">
      <c r="A174" s="57"/>
      <c r="B174" s="58"/>
      <c r="C174" s="58"/>
      <c r="D174" s="58"/>
      <c r="E174" s="37"/>
      <c r="F174" s="37"/>
      <c r="G174" s="37"/>
      <c r="H174" s="37"/>
      <c r="I174" s="37"/>
      <c r="J174" s="37"/>
      <c r="K174" s="59"/>
      <c r="L174" s="53"/>
      <c r="M174" s="53"/>
      <c r="N174" s="53"/>
      <c r="O174" s="53"/>
      <c r="P174" s="53"/>
      <c r="Q174" s="53"/>
      <c r="R174" s="53"/>
      <c r="S174" s="53"/>
      <c r="T174" s="53"/>
      <c r="U174" s="53"/>
    </row>
    <row r="175" spans="1:21" s="36" customFormat="1" x14ac:dyDescent="0.2">
      <c r="A175" s="57"/>
      <c r="B175" s="58"/>
      <c r="C175" s="58"/>
      <c r="D175" s="58"/>
      <c r="E175" s="37"/>
      <c r="F175" s="37"/>
      <c r="G175" s="37"/>
      <c r="H175" s="37"/>
      <c r="I175" s="37"/>
      <c r="J175" s="37"/>
      <c r="K175" s="59"/>
      <c r="L175" s="53"/>
      <c r="M175" s="53"/>
      <c r="N175" s="53"/>
      <c r="O175" s="53"/>
      <c r="P175" s="53"/>
      <c r="Q175" s="53"/>
      <c r="R175" s="53"/>
      <c r="S175" s="53"/>
      <c r="T175" s="53"/>
      <c r="U175" s="53"/>
    </row>
    <row r="176" spans="1:21" s="36" customFormat="1" x14ac:dyDescent="0.2">
      <c r="A176" s="57"/>
      <c r="B176" s="58"/>
      <c r="C176" s="58"/>
      <c r="D176" s="58"/>
      <c r="E176" s="37"/>
      <c r="F176" s="37"/>
      <c r="G176" s="37"/>
      <c r="H176" s="37"/>
      <c r="I176" s="37"/>
      <c r="J176" s="37"/>
      <c r="K176" s="59"/>
      <c r="L176" s="53"/>
      <c r="M176" s="53"/>
      <c r="N176" s="53"/>
      <c r="O176" s="53"/>
      <c r="P176" s="53"/>
      <c r="Q176" s="53"/>
      <c r="R176" s="53"/>
      <c r="S176" s="53"/>
      <c r="T176" s="53"/>
      <c r="U176" s="53"/>
    </row>
    <row r="177" spans="1:21" s="36" customFormat="1" x14ac:dyDescent="0.2">
      <c r="A177" s="57"/>
      <c r="B177" s="58"/>
      <c r="C177" s="58"/>
      <c r="D177" s="58"/>
      <c r="E177" s="37"/>
      <c r="F177" s="37"/>
      <c r="G177" s="37"/>
      <c r="H177" s="37"/>
      <c r="I177" s="37"/>
      <c r="J177" s="37"/>
      <c r="K177" s="59"/>
      <c r="L177" s="53"/>
      <c r="M177" s="53"/>
      <c r="N177" s="53"/>
      <c r="O177" s="53"/>
      <c r="P177" s="53"/>
      <c r="Q177" s="53"/>
      <c r="R177" s="53"/>
      <c r="S177" s="53"/>
      <c r="T177" s="53"/>
      <c r="U177" s="53"/>
    </row>
    <row r="178" spans="1:21" s="36" customFormat="1" x14ac:dyDescent="0.2">
      <c r="A178" s="57"/>
      <c r="B178" s="58"/>
      <c r="C178" s="58"/>
      <c r="D178" s="58"/>
      <c r="E178" s="37"/>
      <c r="F178" s="37"/>
      <c r="G178" s="37"/>
      <c r="H178" s="37"/>
      <c r="I178" s="37"/>
      <c r="J178" s="37"/>
      <c r="K178" s="59"/>
      <c r="L178" s="53"/>
      <c r="M178" s="53"/>
      <c r="N178" s="53"/>
      <c r="O178" s="53"/>
      <c r="P178" s="53"/>
      <c r="Q178" s="53"/>
      <c r="R178" s="53"/>
      <c r="S178" s="53"/>
      <c r="T178" s="53"/>
      <c r="U178" s="53"/>
    </row>
    <row r="179" spans="1:21" s="36" customFormat="1" x14ac:dyDescent="0.2">
      <c r="A179" s="57"/>
      <c r="B179" s="58"/>
      <c r="C179" s="58"/>
      <c r="D179" s="58"/>
      <c r="E179" s="37"/>
      <c r="F179" s="37"/>
      <c r="G179" s="37"/>
      <c r="H179" s="37"/>
      <c r="I179" s="37"/>
      <c r="J179" s="37"/>
      <c r="K179" s="59"/>
      <c r="L179" s="53"/>
      <c r="M179" s="53"/>
      <c r="N179" s="53"/>
      <c r="O179" s="53"/>
      <c r="P179" s="53"/>
      <c r="Q179" s="53"/>
      <c r="R179" s="53"/>
      <c r="S179" s="53"/>
      <c r="T179" s="53"/>
      <c r="U179" s="53"/>
    </row>
    <row r="180" spans="1:21" s="36" customFormat="1" x14ac:dyDescent="0.2">
      <c r="A180" s="57"/>
      <c r="B180" s="58"/>
      <c r="C180" s="58"/>
      <c r="D180" s="58"/>
      <c r="E180" s="37"/>
      <c r="F180" s="37"/>
      <c r="G180" s="37"/>
      <c r="H180" s="37"/>
      <c r="I180" s="37"/>
      <c r="J180" s="37"/>
      <c r="K180" s="59"/>
      <c r="L180" s="53"/>
      <c r="M180" s="53"/>
      <c r="N180" s="53"/>
      <c r="O180" s="53"/>
      <c r="P180" s="53"/>
      <c r="Q180" s="53"/>
      <c r="R180" s="53"/>
      <c r="S180" s="53"/>
      <c r="T180" s="53"/>
      <c r="U180" s="53"/>
    </row>
    <row r="181" spans="1:21" s="36" customFormat="1" x14ac:dyDescent="0.2">
      <c r="A181" s="57"/>
      <c r="B181" s="58"/>
      <c r="C181" s="58"/>
      <c r="D181" s="58"/>
      <c r="E181" s="37"/>
      <c r="F181" s="37"/>
      <c r="G181" s="37"/>
      <c r="H181" s="37"/>
      <c r="I181" s="37"/>
      <c r="J181" s="37"/>
      <c r="K181" s="59"/>
      <c r="L181" s="53"/>
      <c r="M181" s="53"/>
      <c r="N181" s="53"/>
      <c r="O181" s="53"/>
      <c r="P181" s="53"/>
      <c r="Q181" s="53"/>
      <c r="R181" s="53"/>
      <c r="S181" s="53"/>
      <c r="T181" s="53"/>
      <c r="U181" s="53"/>
    </row>
    <row r="182" spans="1:21" s="36" customFormat="1" x14ac:dyDescent="0.2">
      <c r="A182" s="57"/>
      <c r="B182" s="58"/>
      <c r="C182" s="58"/>
      <c r="D182" s="58"/>
      <c r="E182" s="37"/>
      <c r="F182" s="37"/>
      <c r="G182" s="37"/>
      <c r="H182" s="37"/>
      <c r="I182" s="37"/>
      <c r="J182" s="37"/>
      <c r="K182" s="59"/>
      <c r="L182" s="53"/>
      <c r="M182" s="53"/>
      <c r="N182" s="53"/>
      <c r="O182" s="53"/>
      <c r="P182" s="53"/>
      <c r="Q182" s="53"/>
      <c r="R182" s="53"/>
      <c r="S182" s="53"/>
      <c r="T182" s="53"/>
      <c r="U182" s="53"/>
    </row>
    <row r="183" spans="1:21" s="36" customFormat="1" x14ac:dyDescent="0.2">
      <c r="A183" s="57"/>
      <c r="B183" s="58"/>
      <c r="C183" s="58"/>
      <c r="D183" s="58"/>
      <c r="E183" s="37"/>
      <c r="F183" s="37"/>
      <c r="G183" s="37"/>
      <c r="H183" s="37"/>
      <c r="I183" s="37"/>
      <c r="J183" s="37"/>
      <c r="K183" s="59"/>
      <c r="L183" s="53"/>
      <c r="M183" s="53"/>
      <c r="N183" s="53"/>
      <c r="O183" s="53"/>
      <c r="P183" s="53"/>
      <c r="Q183" s="53"/>
      <c r="R183" s="53"/>
      <c r="S183" s="53"/>
      <c r="T183" s="53"/>
      <c r="U183" s="53"/>
    </row>
    <row r="184" spans="1:21" s="36" customFormat="1" x14ac:dyDescent="0.2">
      <c r="A184" s="57"/>
      <c r="B184" s="58"/>
      <c r="C184" s="58"/>
      <c r="D184" s="58"/>
      <c r="E184" s="37"/>
      <c r="F184" s="37"/>
      <c r="G184" s="37"/>
      <c r="H184" s="37"/>
      <c r="I184" s="37"/>
      <c r="J184" s="37"/>
      <c r="K184" s="59"/>
      <c r="L184" s="53"/>
      <c r="M184" s="53"/>
      <c r="N184" s="53"/>
      <c r="O184" s="53"/>
      <c r="P184" s="53"/>
      <c r="Q184" s="53"/>
      <c r="R184" s="53"/>
      <c r="S184" s="53"/>
      <c r="T184" s="53"/>
      <c r="U184" s="53"/>
    </row>
    <row r="185" spans="1:21" s="36" customFormat="1" x14ac:dyDescent="0.2">
      <c r="A185" s="57"/>
      <c r="B185" s="58"/>
      <c r="C185" s="58"/>
      <c r="D185" s="58"/>
      <c r="E185" s="37"/>
      <c r="F185" s="37"/>
      <c r="G185" s="37"/>
      <c r="H185" s="37"/>
      <c r="I185" s="37"/>
      <c r="J185" s="37"/>
      <c r="K185" s="59"/>
      <c r="L185" s="53"/>
      <c r="M185" s="53"/>
      <c r="N185" s="53"/>
      <c r="O185" s="53"/>
      <c r="P185" s="53"/>
      <c r="Q185" s="53"/>
      <c r="R185" s="53"/>
      <c r="S185" s="53"/>
      <c r="T185" s="53"/>
      <c r="U185" s="53"/>
    </row>
    <row r="186" spans="1:21" s="36" customFormat="1" x14ac:dyDescent="0.2">
      <c r="A186" s="57"/>
      <c r="B186" s="58"/>
      <c r="C186" s="58"/>
      <c r="D186" s="58"/>
      <c r="E186" s="37"/>
      <c r="F186" s="37"/>
      <c r="G186" s="37"/>
      <c r="H186" s="37"/>
      <c r="I186" s="37"/>
      <c r="J186" s="37"/>
      <c r="K186" s="59"/>
      <c r="L186" s="53"/>
      <c r="M186" s="53"/>
      <c r="N186" s="53"/>
      <c r="O186" s="53"/>
      <c r="P186" s="53"/>
      <c r="Q186" s="53"/>
      <c r="R186" s="53"/>
      <c r="S186" s="53"/>
      <c r="T186" s="53"/>
      <c r="U186" s="53"/>
    </row>
    <row r="187" spans="1:21" s="36" customFormat="1" x14ac:dyDescent="0.2">
      <c r="A187" s="57"/>
      <c r="B187" s="58"/>
      <c r="C187" s="58"/>
      <c r="D187" s="58"/>
      <c r="E187" s="37"/>
      <c r="F187" s="37"/>
      <c r="G187" s="37"/>
      <c r="H187" s="37"/>
      <c r="I187" s="37"/>
      <c r="J187" s="37"/>
      <c r="K187" s="59"/>
      <c r="L187" s="53"/>
      <c r="M187" s="53"/>
      <c r="N187" s="53"/>
      <c r="O187" s="53"/>
      <c r="P187" s="53"/>
      <c r="Q187" s="53"/>
      <c r="R187" s="53"/>
      <c r="S187" s="53"/>
      <c r="T187" s="53"/>
      <c r="U187" s="53"/>
    </row>
    <row r="188" spans="1:21" s="36" customFormat="1" x14ac:dyDescent="0.2">
      <c r="A188" s="57"/>
      <c r="B188" s="58"/>
      <c r="C188" s="58"/>
      <c r="D188" s="58"/>
      <c r="E188" s="37"/>
      <c r="F188" s="37"/>
      <c r="G188" s="37"/>
      <c r="H188" s="37"/>
      <c r="I188" s="37"/>
      <c r="J188" s="37"/>
      <c r="K188" s="59"/>
      <c r="L188" s="53"/>
      <c r="M188" s="53"/>
      <c r="N188" s="53"/>
      <c r="O188" s="53"/>
      <c r="P188" s="53"/>
      <c r="Q188" s="53"/>
      <c r="R188" s="53"/>
      <c r="S188" s="53"/>
      <c r="T188" s="53"/>
      <c r="U188" s="53"/>
    </row>
    <row r="189" spans="1:21" s="36" customFormat="1" x14ac:dyDescent="0.2">
      <c r="A189" s="57"/>
      <c r="B189" s="58"/>
      <c r="C189" s="58"/>
      <c r="D189" s="58"/>
      <c r="E189" s="37"/>
      <c r="F189" s="37"/>
      <c r="G189" s="37"/>
      <c r="H189" s="37"/>
      <c r="I189" s="37"/>
      <c r="J189" s="37"/>
      <c r="K189" s="59"/>
      <c r="L189" s="53"/>
      <c r="M189" s="53"/>
      <c r="N189" s="53"/>
      <c r="O189" s="53"/>
      <c r="P189" s="53"/>
      <c r="Q189" s="53"/>
      <c r="R189" s="53"/>
      <c r="S189" s="53"/>
      <c r="T189" s="53"/>
      <c r="U189" s="53"/>
    </row>
    <row r="190" spans="1:21" s="36" customFormat="1" x14ac:dyDescent="0.2">
      <c r="A190" s="57"/>
      <c r="B190" s="58"/>
      <c r="C190" s="58"/>
      <c r="D190" s="58"/>
      <c r="E190" s="37"/>
      <c r="F190" s="37"/>
      <c r="G190" s="37"/>
      <c r="H190" s="37"/>
      <c r="I190" s="37"/>
      <c r="J190" s="37"/>
      <c r="K190" s="59"/>
      <c r="L190" s="53"/>
      <c r="M190" s="53"/>
      <c r="N190" s="53"/>
      <c r="O190" s="53"/>
      <c r="P190" s="53"/>
      <c r="Q190" s="53"/>
      <c r="R190" s="53"/>
      <c r="S190" s="53"/>
      <c r="T190" s="53"/>
      <c r="U190" s="53"/>
    </row>
    <row r="191" spans="1:21" s="36" customFormat="1" x14ac:dyDescent="0.2">
      <c r="A191" s="57"/>
      <c r="B191" s="58"/>
      <c r="C191" s="58"/>
      <c r="D191" s="58"/>
      <c r="E191" s="37"/>
      <c r="F191" s="37"/>
      <c r="G191" s="37"/>
      <c r="H191" s="37"/>
      <c r="I191" s="37"/>
      <c r="J191" s="37"/>
      <c r="K191" s="59"/>
      <c r="L191" s="53"/>
      <c r="M191" s="53"/>
      <c r="N191" s="53"/>
      <c r="O191" s="53"/>
      <c r="P191" s="53"/>
      <c r="Q191" s="53"/>
      <c r="R191" s="53"/>
      <c r="S191" s="53"/>
      <c r="T191" s="53"/>
      <c r="U191" s="53"/>
    </row>
    <row r="192" spans="1:21" s="36" customFormat="1" x14ac:dyDescent="0.2">
      <c r="A192" s="57"/>
      <c r="B192" s="58"/>
      <c r="C192" s="58"/>
      <c r="D192" s="58"/>
      <c r="E192" s="37"/>
      <c r="F192" s="37"/>
      <c r="G192" s="37"/>
      <c r="H192" s="37"/>
      <c r="I192" s="37"/>
      <c r="J192" s="37"/>
      <c r="K192" s="59"/>
      <c r="L192" s="53"/>
      <c r="M192" s="53"/>
      <c r="N192" s="53"/>
      <c r="O192" s="53"/>
      <c r="P192" s="53"/>
      <c r="Q192" s="53"/>
      <c r="R192" s="53"/>
      <c r="S192" s="53"/>
      <c r="T192" s="53"/>
      <c r="U192" s="53"/>
    </row>
    <row r="193" spans="1:21" s="36" customFormat="1" x14ac:dyDescent="0.2">
      <c r="A193" s="57"/>
      <c r="B193" s="58"/>
      <c r="C193" s="58"/>
      <c r="D193" s="58"/>
      <c r="E193" s="37"/>
      <c r="F193" s="37"/>
      <c r="G193" s="37"/>
      <c r="H193" s="37"/>
      <c r="I193" s="37"/>
      <c r="J193" s="37"/>
      <c r="K193" s="59"/>
      <c r="L193" s="53"/>
      <c r="M193" s="53"/>
      <c r="N193" s="53"/>
      <c r="O193" s="53"/>
      <c r="P193" s="53"/>
      <c r="Q193" s="53"/>
      <c r="R193" s="53"/>
      <c r="S193" s="53"/>
      <c r="T193" s="53"/>
      <c r="U193" s="53"/>
    </row>
    <row r="194" spans="1:21" s="36" customFormat="1" x14ac:dyDescent="0.2">
      <c r="A194" s="57"/>
      <c r="B194" s="58"/>
      <c r="C194" s="58"/>
      <c r="D194" s="58"/>
      <c r="E194" s="37"/>
      <c r="F194" s="37"/>
      <c r="G194" s="37"/>
      <c r="H194" s="37"/>
      <c r="I194" s="37"/>
      <c r="J194" s="37"/>
      <c r="K194" s="59"/>
      <c r="L194" s="53"/>
      <c r="M194" s="53"/>
      <c r="N194" s="53"/>
      <c r="O194" s="53"/>
      <c r="P194" s="53"/>
      <c r="Q194" s="53"/>
      <c r="R194" s="53"/>
      <c r="S194" s="53"/>
      <c r="T194" s="53"/>
      <c r="U194" s="53"/>
    </row>
    <row r="195" spans="1:21" s="36" customFormat="1" x14ac:dyDescent="0.2">
      <c r="A195" s="57"/>
      <c r="B195" s="58"/>
      <c r="C195" s="58"/>
      <c r="D195" s="58"/>
      <c r="E195" s="37"/>
      <c r="F195" s="37"/>
      <c r="G195" s="37"/>
      <c r="H195" s="37"/>
      <c r="I195" s="37"/>
      <c r="J195" s="37"/>
      <c r="K195" s="59"/>
      <c r="L195" s="53"/>
      <c r="M195" s="53"/>
      <c r="N195" s="53"/>
      <c r="O195" s="53"/>
      <c r="P195" s="53"/>
      <c r="Q195" s="53"/>
      <c r="R195" s="53"/>
      <c r="S195" s="53"/>
      <c r="T195" s="53"/>
      <c r="U195" s="53"/>
    </row>
    <row r="196" spans="1:21" s="36" customFormat="1" x14ac:dyDescent="0.2">
      <c r="A196" s="57"/>
      <c r="B196" s="58"/>
      <c r="C196" s="58"/>
      <c r="D196" s="58"/>
      <c r="E196" s="37"/>
      <c r="F196" s="37"/>
      <c r="G196" s="37"/>
      <c r="H196" s="37"/>
      <c r="I196" s="37"/>
      <c r="J196" s="37"/>
      <c r="K196" s="59"/>
      <c r="L196" s="53"/>
      <c r="M196" s="53"/>
      <c r="N196" s="53"/>
      <c r="O196" s="53"/>
      <c r="P196" s="53"/>
      <c r="Q196" s="53"/>
      <c r="R196" s="53"/>
      <c r="S196" s="53"/>
      <c r="T196" s="53"/>
      <c r="U196" s="53"/>
    </row>
    <row r="197" spans="1:21" s="36" customFormat="1" x14ac:dyDescent="0.2">
      <c r="A197" s="57"/>
      <c r="B197" s="58"/>
      <c r="C197" s="58"/>
      <c r="D197" s="58"/>
      <c r="E197" s="37"/>
      <c r="F197" s="37"/>
      <c r="G197" s="37"/>
      <c r="H197" s="37"/>
      <c r="I197" s="37"/>
      <c r="J197" s="37"/>
      <c r="K197" s="59"/>
      <c r="L197" s="53"/>
      <c r="M197" s="53"/>
      <c r="N197" s="53"/>
      <c r="O197" s="53"/>
      <c r="P197" s="53"/>
      <c r="Q197" s="53"/>
      <c r="R197" s="53"/>
      <c r="S197" s="53"/>
      <c r="T197" s="53"/>
      <c r="U197" s="53"/>
    </row>
    <row r="198" spans="1:21" s="36" customFormat="1" x14ac:dyDescent="0.2">
      <c r="A198" s="57"/>
      <c r="B198" s="58"/>
      <c r="C198" s="58"/>
      <c r="D198" s="58"/>
      <c r="E198" s="37"/>
      <c r="F198" s="37"/>
      <c r="G198" s="37"/>
      <c r="H198" s="37"/>
      <c r="I198" s="37"/>
      <c r="J198" s="37"/>
      <c r="K198" s="59"/>
      <c r="L198" s="53"/>
      <c r="M198" s="53"/>
      <c r="N198" s="53"/>
      <c r="O198" s="53"/>
      <c r="P198" s="53"/>
      <c r="Q198" s="53"/>
      <c r="R198" s="53"/>
      <c r="S198" s="53"/>
      <c r="T198" s="53"/>
      <c r="U198" s="53"/>
    </row>
    <row r="199" spans="1:21" s="36" customFormat="1" x14ac:dyDescent="0.2">
      <c r="A199" s="57"/>
      <c r="B199" s="58"/>
      <c r="C199" s="58"/>
      <c r="D199" s="58"/>
      <c r="E199" s="37"/>
      <c r="F199" s="37"/>
      <c r="G199" s="37"/>
      <c r="H199" s="37"/>
      <c r="I199" s="37"/>
      <c r="J199" s="37"/>
      <c r="K199" s="59"/>
      <c r="L199" s="53"/>
      <c r="M199" s="53"/>
      <c r="N199" s="53"/>
      <c r="O199" s="53"/>
      <c r="P199" s="53"/>
      <c r="Q199" s="53"/>
      <c r="R199" s="53"/>
      <c r="S199" s="53"/>
      <c r="T199" s="53"/>
      <c r="U199" s="53"/>
    </row>
    <row r="200" spans="1:21" s="36" customFormat="1" x14ac:dyDescent="0.2">
      <c r="A200" s="57"/>
      <c r="B200" s="58"/>
      <c r="C200" s="58"/>
      <c r="D200" s="58"/>
      <c r="E200" s="37"/>
      <c r="F200" s="37"/>
      <c r="G200" s="37"/>
      <c r="H200" s="37"/>
      <c r="I200" s="37"/>
      <c r="J200" s="37"/>
      <c r="K200" s="59"/>
      <c r="L200" s="53"/>
      <c r="M200" s="53"/>
      <c r="N200" s="53"/>
      <c r="O200" s="53"/>
      <c r="P200" s="53"/>
      <c r="Q200" s="53"/>
      <c r="R200" s="53"/>
      <c r="S200" s="53"/>
      <c r="T200" s="53"/>
      <c r="U200" s="53"/>
    </row>
    <row r="201" spans="1:21" s="36" customFormat="1" x14ac:dyDescent="0.2">
      <c r="A201" s="57"/>
      <c r="B201" s="58"/>
      <c r="C201" s="58"/>
      <c r="D201" s="58"/>
      <c r="E201" s="37"/>
      <c r="F201" s="37"/>
      <c r="G201" s="37"/>
      <c r="H201" s="37"/>
      <c r="I201" s="37"/>
      <c r="J201" s="37"/>
      <c r="K201" s="59"/>
      <c r="L201" s="53"/>
      <c r="M201" s="53"/>
      <c r="N201" s="53"/>
      <c r="O201" s="53"/>
      <c r="P201" s="53"/>
      <c r="Q201" s="53"/>
      <c r="R201" s="53"/>
      <c r="S201" s="53"/>
      <c r="T201" s="53"/>
      <c r="U201" s="53"/>
    </row>
    <row r="202" spans="1:21" s="36" customFormat="1" x14ac:dyDescent="0.2">
      <c r="A202" s="57"/>
      <c r="B202" s="58"/>
      <c r="C202" s="58"/>
      <c r="D202" s="58"/>
      <c r="E202" s="37"/>
      <c r="F202" s="37"/>
      <c r="G202" s="37"/>
      <c r="H202" s="37"/>
      <c r="I202" s="37"/>
      <c r="J202" s="37"/>
      <c r="K202" s="59"/>
      <c r="L202" s="53"/>
      <c r="M202" s="53"/>
      <c r="N202" s="53"/>
      <c r="O202" s="53"/>
      <c r="P202" s="53"/>
      <c r="Q202" s="53"/>
      <c r="R202" s="53"/>
      <c r="S202" s="53"/>
      <c r="T202" s="53"/>
      <c r="U202" s="53"/>
    </row>
    <row r="203" spans="1:21" s="36" customFormat="1" x14ac:dyDescent="0.2">
      <c r="A203" s="57"/>
      <c r="B203" s="58"/>
      <c r="C203" s="58"/>
      <c r="D203" s="58"/>
      <c r="E203" s="37"/>
      <c r="F203" s="37"/>
      <c r="G203" s="37"/>
      <c r="H203" s="37"/>
      <c r="I203" s="37"/>
      <c r="J203" s="37"/>
      <c r="K203" s="59"/>
      <c r="L203" s="53"/>
      <c r="M203" s="53"/>
      <c r="N203" s="53"/>
      <c r="O203" s="53"/>
      <c r="P203" s="53"/>
      <c r="Q203" s="53"/>
      <c r="R203" s="53"/>
      <c r="S203" s="53"/>
      <c r="T203" s="53"/>
      <c r="U203" s="53"/>
    </row>
    <row r="204" spans="1:21" s="36" customFormat="1" x14ac:dyDescent="0.2">
      <c r="A204" s="57"/>
      <c r="B204" s="58"/>
      <c r="C204" s="58"/>
      <c r="D204" s="58"/>
      <c r="E204" s="37"/>
      <c r="F204" s="37"/>
      <c r="G204" s="37"/>
      <c r="H204" s="37"/>
      <c r="I204" s="37"/>
      <c r="J204" s="37"/>
      <c r="K204" s="59"/>
      <c r="L204" s="53"/>
      <c r="M204" s="53"/>
      <c r="N204" s="53"/>
      <c r="O204" s="53"/>
      <c r="P204" s="53"/>
      <c r="Q204" s="53"/>
      <c r="R204" s="53"/>
      <c r="S204" s="53"/>
      <c r="T204" s="53"/>
      <c r="U204" s="53"/>
    </row>
  </sheetData>
  <mergeCells count="13">
    <mergeCell ref="A1:K1"/>
    <mergeCell ref="E13:J13"/>
    <mergeCell ref="A15:K15"/>
    <mergeCell ref="G3:H3"/>
    <mergeCell ref="I3:J3"/>
    <mergeCell ref="E12:F12"/>
    <mergeCell ref="G12:H12"/>
    <mergeCell ref="I12:J12"/>
    <mergeCell ref="A3:A4"/>
    <mergeCell ref="B3:B4"/>
    <mergeCell ref="C3:C4"/>
    <mergeCell ref="D3:D4"/>
    <mergeCell ref="E3:F3"/>
  </mergeCells>
  <pageMargins left="0.78740157480314965" right="0.78740157480314965" top="0.39370078740157483" bottom="0.39370078740157483" header="0.51181102362204722" footer="0.51181102362204722"/>
  <pageSetup paperSize="9" scale="82" orientation="landscape" r:id="rId1"/>
  <headerFooter alignWithMargins="0">
    <oddFooter>&amp;R&amp;8&amp;P/&amp;N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66"/>
    <pageSetUpPr fitToPage="1"/>
  </sheetPr>
  <dimension ref="A1:U209"/>
  <sheetViews>
    <sheetView zoomScale="85" zoomScaleNormal="85" zoomScaleSheetLayoutView="70" workbookViewId="0">
      <selection sqref="A1:U1"/>
    </sheetView>
  </sheetViews>
  <sheetFormatPr defaultColWidth="9.140625" defaultRowHeight="12.75" x14ac:dyDescent="0.2"/>
  <cols>
    <col min="1" max="2" width="12.7109375" style="51" customWidth="1"/>
    <col min="3" max="4" width="20.7109375" style="51" customWidth="1"/>
    <col min="5" max="5" width="14.7109375" style="84" customWidth="1"/>
    <col min="6" max="6" width="13.42578125" style="80" customWidth="1"/>
    <col min="7" max="7" width="13.42578125" style="84" customWidth="1"/>
    <col min="8" max="8" width="11.7109375" style="36" customWidth="1"/>
    <col min="9" max="9" width="11.7109375" style="37" customWidth="1"/>
    <col min="10" max="10" width="11.7109375" style="36" customWidth="1"/>
    <col min="11" max="11" width="11.7109375" style="37" customWidth="1"/>
    <col min="12" max="12" width="11.7109375" style="36" customWidth="1"/>
    <col min="13" max="13" width="11.7109375" style="37" customWidth="1"/>
    <col min="14" max="14" width="11.7109375" style="36" customWidth="1"/>
    <col min="15" max="15" width="11.7109375" style="37" customWidth="1"/>
    <col min="16" max="16" width="11.7109375" style="36" customWidth="1"/>
    <col min="17" max="17" width="11.7109375" style="37" customWidth="1"/>
    <col min="18" max="18" width="11.7109375" style="36" customWidth="1"/>
    <col min="19" max="19" width="11.7109375" style="37" customWidth="1"/>
    <col min="20" max="20" width="12.7109375" style="53" customWidth="1"/>
    <col min="21" max="21" width="12.7109375" style="59" customWidth="1"/>
    <col min="22" max="16384" width="9.140625" style="53"/>
  </cols>
  <sheetData>
    <row r="1" spans="1:21" s="35" customFormat="1" ht="27" customHeight="1" x14ac:dyDescent="0.2">
      <c r="A1" s="208" t="s">
        <v>50</v>
      </c>
      <c r="B1" s="208"/>
      <c r="C1" s="208"/>
      <c r="D1" s="208"/>
      <c r="E1" s="208"/>
      <c r="F1" s="208"/>
      <c r="G1" s="208"/>
      <c r="H1" s="208"/>
      <c r="I1" s="208"/>
      <c r="J1" s="208"/>
      <c r="K1" s="208"/>
      <c r="L1" s="208"/>
      <c r="M1" s="208"/>
      <c r="N1" s="208"/>
      <c r="O1" s="208"/>
      <c r="P1" s="208"/>
      <c r="Q1" s="208"/>
      <c r="R1" s="208"/>
      <c r="S1" s="208"/>
      <c r="T1" s="208"/>
      <c r="U1" s="208"/>
    </row>
    <row r="2" spans="1:21" s="38" customFormat="1" ht="27" customHeight="1" x14ac:dyDescent="0.2">
      <c r="A2" s="18"/>
      <c r="B2" s="18"/>
      <c r="C2" s="18"/>
      <c r="D2" s="18"/>
      <c r="E2" s="83"/>
      <c r="F2" s="78"/>
      <c r="G2" s="83"/>
      <c r="H2" s="36"/>
      <c r="I2" s="37"/>
      <c r="J2" s="36"/>
      <c r="K2" s="37"/>
      <c r="L2" s="36"/>
      <c r="M2" s="37"/>
      <c r="N2" s="36"/>
      <c r="O2" s="37"/>
      <c r="P2" s="36"/>
      <c r="Q2" s="37"/>
      <c r="R2" s="36"/>
      <c r="S2" s="37"/>
      <c r="U2" s="39"/>
    </row>
    <row r="3" spans="1:21" s="40" customFormat="1" ht="51" customHeight="1" x14ac:dyDescent="0.2">
      <c r="A3" s="261" t="s">
        <v>130</v>
      </c>
      <c r="B3" s="261" t="s">
        <v>131</v>
      </c>
      <c r="C3" s="261" t="s">
        <v>45</v>
      </c>
      <c r="D3" s="261" t="s">
        <v>46</v>
      </c>
      <c r="E3" s="269" t="s">
        <v>51</v>
      </c>
      <c r="F3" s="268" t="s">
        <v>52</v>
      </c>
      <c r="G3" s="268"/>
      <c r="H3" s="234" t="s">
        <v>31</v>
      </c>
      <c r="I3" s="234"/>
      <c r="J3" s="234"/>
      <c r="K3" s="234"/>
      <c r="L3" s="234" t="s">
        <v>31</v>
      </c>
      <c r="M3" s="234"/>
      <c r="N3" s="234"/>
      <c r="O3" s="234"/>
      <c r="P3" s="234" t="s">
        <v>31</v>
      </c>
      <c r="Q3" s="234"/>
      <c r="R3" s="234"/>
      <c r="S3" s="234"/>
      <c r="U3" s="41"/>
    </row>
    <row r="4" spans="1:21" s="34" customFormat="1" ht="90" x14ac:dyDescent="0.2">
      <c r="A4" s="262"/>
      <c r="B4" s="262"/>
      <c r="C4" s="262"/>
      <c r="D4" s="262"/>
      <c r="E4" s="270"/>
      <c r="F4" s="79" t="s">
        <v>53</v>
      </c>
      <c r="G4" s="87" t="s">
        <v>54</v>
      </c>
      <c r="H4" s="32" t="s">
        <v>55</v>
      </c>
      <c r="I4" s="33" t="s">
        <v>56</v>
      </c>
      <c r="J4" s="32" t="s">
        <v>132</v>
      </c>
      <c r="K4" s="33" t="s">
        <v>57</v>
      </c>
      <c r="L4" s="32" t="s">
        <v>55</v>
      </c>
      <c r="M4" s="33" t="s">
        <v>56</v>
      </c>
      <c r="N4" s="32" t="s">
        <v>129</v>
      </c>
      <c r="O4" s="33" t="s">
        <v>57</v>
      </c>
      <c r="P4" s="32" t="s">
        <v>55</v>
      </c>
      <c r="Q4" s="33" t="s">
        <v>56</v>
      </c>
      <c r="R4" s="32" t="s">
        <v>129</v>
      </c>
      <c r="S4" s="33" t="s">
        <v>57</v>
      </c>
      <c r="T4" s="100" t="s">
        <v>32</v>
      </c>
      <c r="U4" s="100" t="s">
        <v>32</v>
      </c>
    </row>
    <row r="6" spans="1:21" s="38" customFormat="1" x14ac:dyDescent="0.2">
      <c r="A6" s="14"/>
      <c r="B6" s="14"/>
      <c r="C6" s="14"/>
      <c r="D6" s="14"/>
      <c r="E6" s="72"/>
      <c r="F6" s="89"/>
      <c r="G6" s="72">
        <f>E6*F6</f>
        <v>0</v>
      </c>
      <c r="H6" s="90"/>
      <c r="I6" s="91">
        <f>(G6*H6)/360</f>
        <v>0</v>
      </c>
      <c r="J6" s="90"/>
      <c r="K6" s="91">
        <f>(G6*J6)/360</f>
        <v>0</v>
      </c>
      <c r="L6" s="74"/>
      <c r="M6" s="43">
        <f>(G6*L6)/360</f>
        <v>0</v>
      </c>
      <c r="N6" s="74"/>
      <c r="O6" s="43">
        <f>(G6*N6)/360</f>
        <v>0</v>
      </c>
      <c r="P6" s="74"/>
      <c r="Q6" s="43">
        <f>(G6*P6)/360</f>
        <v>0</v>
      </c>
      <c r="R6" s="74"/>
      <c r="S6" s="43">
        <f>(G6*R6)/360</f>
        <v>0</v>
      </c>
      <c r="T6" s="74">
        <f t="shared" ref="T6:U10" si="0">H6+J6+L6+N6+P6+R6</f>
        <v>0</v>
      </c>
      <c r="U6" s="43">
        <f t="shared" si="0"/>
        <v>0</v>
      </c>
    </row>
    <row r="7" spans="1:21" s="38" customFormat="1" x14ac:dyDescent="0.2">
      <c r="A7" s="14"/>
      <c r="B7" s="14"/>
      <c r="C7" s="14"/>
      <c r="D7" s="14"/>
      <c r="E7" s="72"/>
      <c r="F7" s="89"/>
      <c r="G7" s="72">
        <f>E7*F7</f>
        <v>0</v>
      </c>
      <c r="H7" s="90"/>
      <c r="I7" s="91">
        <f t="shared" ref="I7:I10" si="1">(G7*H7)/360</f>
        <v>0</v>
      </c>
      <c r="J7" s="90"/>
      <c r="K7" s="91">
        <f t="shared" ref="K7:K10" si="2">(G7*J7)/360</f>
        <v>0</v>
      </c>
      <c r="L7" s="74"/>
      <c r="M7" s="43">
        <f>(G7*L7)/360</f>
        <v>0</v>
      </c>
      <c r="N7" s="74"/>
      <c r="O7" s="43">
        <f>(G7*N7)/360</f>
        <v>0</v>
      </c>
      <c r="P7" s="74"/>
      <c r="Q7" s="43">
        <f>(G7*P7)/360</f>
        <v>0</v>
      </c>
      <c r="R7" s="74"/>
      <c r="S7" s="43">
        <f>(G7*R7)/360</f>
        <v>0</v>
      </c>
      <c r="T7" s="74">
        <f t="shared" si="0"/>
        <v>0</v>
      </c>
      <c r="U7" s="43">
        <f t="shared" si="0"/>
        <v>0</v>
      </c>
    </row>
    <row r="8" spans="1:21" s="38" customFormat="1" x14ac:dyDescent="0.2">
      <c r="A8" s="14"/>
      <c r="B8" s="14"/>
      <c r="C8" s="14"/>
      <c r="D8" s="14"/>
      <c r="E8" s="72"/>
      <c r="F8" s="89"/>
      <c r="G8" s="72">
        <f>E8*F8</f>
        <v>0</v>
      </c>
      <c r="H8" s="90"/>
      <c r="I8" s="91">
        <f t="shared" si="1"/>
        <v>0</v>
      </c>
      <c r="J8" s="90"/>
      <c r="K8" s="91">
        <f t="shared" si="2"/>
        <v>0</v>
      </c>
      <c r="L8" s="74"/>
      <c r="M8" s="43">
        <f>(G8*L8)/360</f>
        <v>0</v>
      </c>
      <c r="N8" s="74"/>
      <c r="O8" s="43">
        <f>(G8*N8)/360</f>
        <v>0</v>
      </c>
      <c r="P8" s="74"/>
      <c r="Q8" s="43">
        <f>(G8*P8)/360</f>
        <v>0</v>
      </c>
      <c r="R8" s="74"/>
      <c r="S8" s="43">
        <f>(G8*R8)/360</f>
        <v>0</v>
      </c>
      <c r="T8" s="74">
        <f t="shared" si="0"/>
        <v>0</v>
      </c>
      <c r="U8" s="43">
        <f t="shared" si="0"/>
        <v>0</v>
      </c>
    </row>
    <row r="9" spans="1:21" s="38" customFormat="1" x14ac:dyDescent="0.2">
      <c r="A9" s="14"/>
      <c r="B9" s="14"/>
      <c r="C9" s="14"/>
      <c r="D9" s="14"/>
      <c r="E9" s="72"/>
      <c r="F9" s="89"/>
      <c r="G9" s="72">
        <f>E9*F9</f>
        <v>0</v>
      </c>
      <c r="H9" s="90"/>
      <c r="I9" s="91">
        <f t="shared" si="1"/>
        <v>0</v>
      </c>
      <c r="J9" s="90"/>
      <c r="K9" s="91">
        <f t="shared" si="2"/>
        <v>0</v>
      </c>
      <c r="L9" s="74"/>
      <c r="M9" s="43">
        <f>(G9*L9)/360</f>
        <v>0</v>
      </c>
      <c r="N9" s="74"/>
      <c r="O9" s="43">
        <f>(G9*N9)/360</f>
        <v>0</v>
      </c>
      <c r="P9" s="74"/>
      <c r="Q9" s="43">
        <f>(G9*P9)/360</f>
        <v>0</v>
      </c>
      <c r="R9" s="74"/>
      <c r="S9" s="43">
        <f>(G9*R9)/360</f>
        <v>0</v>
      </c>
      <c r="T9" s="74">
        <f t="shared" si="0"/>
        <v>0</v>
      </c>
      <c r="U9" s="43">
        <f t="shared" si="0"/>
        <v>0</v>
      </c>
    </row>
    <row r="10" spans="1:21" s="38" customFormat="1" x14ac:dyDescent="0.2">
      <c r="A10" s="14"/>
      <c r="B10" s="14"/>
      <c r="C10" s="14"/>
      <c r="D10" s="14"/>
      <c r="E10" s="72"/>
      <c r="F10" s="89"/>
      <c r="G10" s="72">
        <f>E10*F10</f>
        <v>0</v>
      </c>
      <c r="H10" s="90"/>
      <c r="I10" s="91">
        <f t="shared" si="1"/>
        <v>0</v>
      </c>
      <c r="J10" s="90"/>
      <c r="K10" s="91">
        <f t="shared" si="2"/>
        <v>0</v>
      </c>
      <c r="L10" s="74"/>
      <c r="M10" s="43">
        <f>(G10*L10)/360</f>
        <v>0</v>
      </c>
      <c r="N10" s="74"/>
      <c r="O10" s="43">
        <f>(G10*N10)/360</f>
        <v>0</v>
      </c>
      <c r="P10" s="74"/>
      <c r="Q10" s="43">
        <f>(G10*P10)/360</f>
        <v>0</v>
      </c>
      <c r="R10" s="74"/>
      <c r="S10" s="43">
        <f>(G10*R10)/360</f>
        <v>0</v>
      </c>
      <c r="T10" s="74">
        <f t="shared" si="0"/>
        <v>0</v>
      </c>
      <c r="U10" s="43">
        <f t="shared" si="0"/>
        <v>0</v>
      </c>
    </row>
    <row r="11" spans="1:21" s="38" customFormat="1" ht="24" customHeight="1" x14ac:dyDescent="0.2">
      <c r="A11" s="44"/>
      <c r="B11" s="44"/>
      <c r="C11" s="44"/>
      <c r="D11" s="44"/>
      <c r="E11" s="85"/>
      <c r="F11" s="81"/>
      <c r="G11" s="101" t="s">
        <v>32</v>
      </c>
      <c r="H11" s="98">
        <f t="shared" ref="H11:U11" si="3">SUM(H6:H10)</f>
        <v>0</v>
      </c>
      <c r="I11" s="99">
        <f t="shared" si="3"/>
        <v>0</v>
      </c>
      <c r="J11" s="98">
        <f t="shared" si="3"/>
        <v>0</v>
      </c>
      <c r="K11" s="99">
        <f t="shared" si="3"/>
        <v>0</v>
      </c>
      <c r="L11" s="98">
        <f t="shared" si="3"/>
        <v>0</v>
      </c>
      <c r="M11" s="99">
        <f t="shared" si="3"/>
        <v>0</v>
      </c>
      <c r="N11" s="98">
        <f t="shared" si="3"/>
        <v>0</v>
      </c>
      <c r="O11" s="99">
        <f t="shared" si="3"/>
        <v>0</v>
      </c>
      <c r="P11" s="98">
        <f t="shared" si="3"/>
        <v>0</v>
      </c>
      <c r="Q11" s="99">
        <f t="shared" si="3"/>
        <v>0</v>
      </c>
      <c r="R11" s="98">
        <f t="shared" si="3"/>
        <v>0</v>
      </c>
      <c r="S11" s="99">
        <f t="shared" si="3"/>
        <v>0</v>
      </c>
      <c r="T11" s="93">
        <f t="shared" si="3"/>
        <v>0</v>
      </c>
      <c r="U11" s="92">
        <f t="shared" si="3"/>
        <v>0</v>
      </c>
    </row>
    <row r="12" spans="1:21" s="38" customFormat="1" ht="24" customHeight="1" x14ac:dyDescent="0.2">
      <c r="A12" s="44"/>
      <c r="B12" s="44"/>
      <c r="C12" s="44"/>
      <c r="D12" s="44"/>
      <c r="E12" s="85"/>
      <c r="F12" s="81"/>
      <c r="T12" s="66" t="s">
        <v>34</v>
      </c>
      <c r="U12" s="66" t="s">
        <v>34</v>
      </c>
    </row>
    <row r="13" spans="1:21" ht="23.25" customHeight="1" x14ac:dyDescent="0.2">
      <c r="A13" s="57"/>
      <c r="B13" s="57"/>
      <c r="C13" s="57"/>
      <c r="D13" s="57"/>
      <c r="E13" s="86"/>
      <c r="F13" s="82"/>
      <c r="G13" s="101" t="s">
        <v>32</v>
      </c>
      <c r="H13" s="266">
        <f>I11+K11</f>
        <v>0</v>
      </c>
      <c r="I13" s="267"/>
      <c r="J13" s="267"/>
      <c r="K13" s="220"/>
      <c r="L13" s="266">
        <f>M11+O11</f>
        <v>0</v>
      </c>
      <c r="M13" s="267"/>
      <c r="N13" s="267"/>
      <c r="O13" s="220"/>
      <c r="P13" s="266">
        <f>Q11+S11</f>
        <v>0</v>
      </c>
      <c r="Q13" s="267"/>
      <c r="R13" s="267"/>
      <c r="S13" s="220"/>
    </row>
    <row r="14" spans="1:21" ht="24" customHeight="1" x14ac:dyDescent="0.2">
      <c r="A14" s="57"/>
      <c r="B14" s="57"/>
      <c r="C14" s="57"/>
      <c r="D14" s="57"/>
      <c r="E14" s="86"/>
      <c r="F14" s="82"/>
      <c r="G14" s="56" t="s">
        <v>34</v>
      </c>
      <c r="H14" s="265">
        <f>SUM(H13:S13)</f>
        <v>0</v>
      </c>
      <c r="I14" s="265"/>
      <c r="J14" s="265"/>
      <c r="K14" s="265"/>
      <c r="L14" s="265"/>
      <c r="M14" s="265"/>
      <c r="N14" s="265"/>
      <c r="O14" s="265"/>
      <c r="P14" s="265"/>
      <c r="Q14" s="265"/>
      <c r="R14" s="265"/>
      <c r="S14" s="265"/>
      <c r="U14" s="264" t="s">
        <v>35</v>
      </c>
    </row>
    <row r="15" spans="1:21" x14ac:dyDescent="0.2">
      <c r="A15" s="57"/>
      <c r="B15" s="57"/>
      <c r="C15" s="57"/>
      <c r="D15" s="57"/>
      <c r="E15" s="86"/>
      <c r="F15" s="82"/>
      <c r="G15" s="86"/>
      <c r="U15" s="264"/>
    </row>
    <row r="16" spans="1:21" ht="23.25" customHeight="1" x14ac:dyDescent="0.2">
      <c r="A16" s="57"/>
      <c r="B16" s="57"/>
      <c r="C16" s="57"/>
      <c r="D16" s="57"/>
      <c r="E16" s="86"/>
      <c r="F16" s="82"/>
      <c r="G16" s="101" t="s">
        <v>32</v>
      </c>
      <c r="H16" s="223">
        <f>SUM(H11+J11)</f>
        <v>0</v>
      </c>
      <c r="I16" s="223"/>
      <c r="J16" s="223"/>
      <c r="K16" s="223"/>
      <c r="L16" s="223">
        <f>SUM(L11+N11)</f>
        <v>0</v>
      </c>
      <c r="M16" s="223"/>
      <c r="N16" s="223"/>
      <c r="O16" s="223"/>
      <c r="P16" s="223">
        <f>SUM(P11+R11)</f>
        <v>0</v>
      </c>
      <c r="Q16" s="223"/>
      <c r="R16" s="223"/>
      <c r="S16" s="223"/>
      <c r="U16" s="264"/>
    </row>
    <row r="17" spans="1:21" ht="24" customHeight="1" x14ac:dyDescent="0.2">
      <c r="A17" s="57"/>
      <c r="B17" s="57"/>
      <c r="C17" s="57"/>
      <c r="D17" s="57"/>
      <c r="E17" s="86"/>
      <c r="F17" s="82"/>
      <c r="G17" s="56" t="s">
        <v>34</v>
      </c>
      <c r="H17" s="222">
        <f>SUM(H16:S16)</f>
        <v>0</v>
      </c>
      <c r="I17" s="222"/>
      <c r="J17" s="222"/>
      <c r="K17" s="222"/>
      <c r="L17" s="222"/>
      <c r="M17" s="222"/>
      <c r="N17" s="222"/>
      <c r="O17" s="222"/>
      <c r="P17" s="222"/>
      <c r="Q17" s="222"/>
      <c r="R17" s="222"/>
      <c r="S17" s="222"/>
      <c r="U17" s="264"/>
    </row>
    <row r="18" spans="1:21" x14ac:dyDescent="0.2">
      <c r="A18" s="57"/>
      <c r="B18" s="57"/>
      <c r="C18" s="57"/>
      <c r="D18" s="57"/>
      <c r="E18" s="86"/>
      <c r="F18" s="82"/>
      <c r="G18" s="86"/>
    </row>
    <row r="19" spans="1:21" s="60" customFormat="1" ht="42" customHeight="1" x14ac:dyDescent="0.2">
      <c r="A19" s="263" t="s">
        <v>107</v>
      </c>
      <c r="B19" s="263"/>
      <c r="C19" s="263"/>
      <c r="D19" s="263"/>
      <c r="E19" s="263"/>
      <c r="F19" s="263"/>
      <c r="G19" s="263"/>
      <c r="H19" s="263"/>
      <c r="I19" s="263"/>
      <c r="J19" s="263"/>
      <c r="K19" s="263"/>
      <c r="L19" s="263"/>
      <c r="M19" s="263"/>
      <c r="N19" s="263"/>
      <c r="O19" s="263"/>
      <c r="P19" s="263"/>
      <c r="Q19" s="263"/>
      <c r="R19" s="263"/>
      <c r="S19" s="263"/>
      <c r="T19" s="263"/>
      <c r="U19" s="263"/>
    </row>
    <row r="20" spans="1:21" x14ac:dyDescent="0.2">
      <c r="A20" s="57"/>
      <c r="B20" s="57"/>
      <c r="C20" s="57"/>
      <c r="D20" s="57"/>
      <c r="E20" s="86"/>
      <c r="F20" s="82"/>
      <c r="G20" s="86"/>
    </row>
    <row r="22" spans="1:21" x14ac:dyDescent="0.2">
      <c r="A22" s="57"/>
      <c r="B22" s="57"/>
      <c r="C22" s="57"/>
      <c r="D22" s="57"/>
      <c r="E22" s="86"/>
      <c r="F22" s="82"/>
      <c r="G22" s="86"/>
      <c r="H22" s="58"/>
      <c r="I22" s="88"/>
      <c r="J22" s="37"/>
      <c r="L22" s="58"/>
      <c r="M22" s="88"/>
      <c r="N22" s="37"/>
      <c r="P22" s="58"/>
      <c r="Q22" s="88"/>
      <c r="R22" s="37"/>
      <c r="U22" s="53"/>
    </row>
    <row r="23" spans="1:21" x14ac:dyDescent="0.2">
      <c r="A23" s="57"/>
      <c r="B23" s="57"/>
      <c r="C23" s="57"/>
      <c r="D23" s="57"/>
      <c r="E23" s="86"/>
      <c r="F23" s="82"/>
      <c r="G23" s="86"/>
      <c r="H23" s="58"/>
      <c r="I23" s="88"/>
      <c r="J23" s="37"/>
      <c r="L23" s="58"/>
      <c r="M23" s="88"/>
      <c r="N23" s="37"/>
      <c r="P23" s="58"/>
      <c r="Q23" s="88"/>
      <c r="R23" s="37"/>
      <c r="U23" s="53"/>
    </row>
    <row r="24" spans="1:21" x14ac:dyDescent="0.2">
      <c r="A24" s="57"/>
      <c r="B24" s="57"/>
      <c r="C24" s="57"/>
      <c r="D24" s="57"/>
      <c r="E24" s="86"/>
      <c r="F24" s="82"/>
      <c r="G24" s="86"/>
      <c r="H24" s="58"/>
      <c r="I24" s="88"/>
      <c r="J24" s="37"/>
      <c r="L24" s="58"/>
      <c r="M24" s="88"/>
      <c r="N24" s="37"/>
      <c r="P24" s="58"/>
      <c r="Q24" s="88"/>
      <c r="R24" s="37"/>
      <c r="U24" s="53"/>
    </row>
    <row r="25" spans="1:21" x14ac:dyDescent="0.2">
      <c r="A25" s="57"/>
      <c r="B25" s="57"/>
      <c r="C25" s="57"/>
      <c r="D25" s="57"/>
      <c r="E25" s="86"/>
      <c r="F25" s="82"/>
      <c r="G25" s="86"/>
      <c r="H25" s="58"/>
      <c r="I25" s="88"/>
      <c r="J25" s="37"/>
      <c r="L25" s="58"/>
      <c r="M25" s="88"/>
      <c r="N25" s="37"/>
      <c r="P25" s="58"/>
      <c r="Q25" s="88"/>
      <c r="R25" s="37"/>
      <c r="U25" s="53"/>
    </row>
    <row r="26" spans="1:21" x14ac:dyDescent="0.2">
      <c r="A26" s="57"/>
      <c r="B26" s="57"/>
      <c r="C26" s="57"/>
      <c r="D26" s="57"/>
      <c r="E26" s="86"/>
      <c r="F26" s="82"/>
      <c r="G26" s="86"/>
      <c r="H26" s="58"/>
      <c r="I26" s="88"/>
      <c r="J26" s="37"/>
      <c r="L26" s="58"/>
      <c r="M26" s="88"/>
      <c r="N26" s="37"/>
      <c r="P26" s="58"/>
      <c r="Q26" s="88"/>
      <c r="R26" s="37"/>
      <c r="U26" s="53"/>
    </row>
    <row r="27" spans="1:21" s="36" customFormat="1" x14ac:dyDescent="0.2">
      <c r="A27" s="57"/>
      <c r="B27" s="57"/>
      <c r="C27" s="57"/>
      <c r="D27" s="57"/>
      <c r="E27" s="86"/>
      <c r="F27" s="82"/>
      <c r="G27" s="86"/>
      <c r="H27" s="58"/>
      <c r="I27" s="88"/>
      <c r="J27" s="37"/>
      <c r="K27" s="37"/>
      <c r="L27" s="58"/>
      <c r="M27" s="88"/>
      <c r="N27" s="37"/>
      <c r="O27" s="37"/>
      <c r="P27" s="58"/>
      <c r="Q27" s="88"/>
      <c r="R27" s="37"/>
      <c r="S27" s="37"/>
      <c r="T27" s="53"/>
      <c r="U27" s="53"/>
    </row>
    <row r="28" spans="1:21" s="36" customFormat="1" x14ac:dyDescent="0.2">
      <c r="A28" s="57"/>
      <c r="B28" s="57"/>
      <c r="C28" s="57"/>
      <c r="D28" s="57"/>
      <c r="E28" s="86"/>
      <c r="F28" s="82"/>
      <c r="G28" s="86"/>
      <c r="H28" s="58"/>
      <c r="I28" s="88"/>
      <c r="J28" s="37"/>
      <c r="K28" s="37"/>
      <c r="L28" s="58"/>
      <c r="M28" s="88"/>
      <c r="N28" s="37"/>
      <c r="O28" s="37"/>
      <c r="P28" s="58"/>
      <c r="Q28" s="88"/>
      <c r="R28" s="37"/>
      <c r="S28" s="37"/>
      <c r="T28" s="53"/>
      <c r="U28" s="53"/>
    </row>
    <row r="29" spans="1:21" s="36" customFormat="1" x14ac:dyDescent="0.2">
      <c r="A29" s="57"/>
      <c r="B29" s="57"/>
      <c r="C29" s="57"/>
      <c r="D29" s="57"/>
      <c r="E29" s="86"/>
      <c r="F29" s="82"/>
      <c r="G29" s="86"/>
      <c r="H29" s="58"/>
      <c r="I29" s="88"/>
      <c r="J29" s="37"/>
      <c r="K29" s="37"/>
      <c r="L29" s="58"/>
      <c r="M29" s="88"/>
      <c r="N29" s="37"/>
      <c r="O29" s="37"/>
      <c r="P29" s="58"/>
      <c r="Q29" s="88"/>
      <c r="R29" s="37"/>
      <c r="S29" s="37"/>
      <c r="T29" s="53"/>
      <c r="U29" s="53"/>
    </row>
    <row r="30" spans="1:21" s="36" customFormat="1" x14ac:dyDescent="0.2">
      <c r="A30" s="57"/>
      <c r="B30" s="57"/>
      <c r="C30" s="57"/>
      <c r="D30" s="57"/>
      <c r="E30" s="86"/>
      <c r="F30" s="82"/>
      <c r="G30" s="86"/>
      <c r="H30" s="58"/>
      <c r="I30" s="88"/>
      <c r="J30" s="37"/>
      <c r="K30" s="37"/>
      <c r="L30" s="58"/>
      <c r="M30" s="88"/>
      <c r="N30" s="37"/>
      <c r="O30" s="37"/>
      <c r="P30" s="58"/>
      <c r="Q30" s="88"/>
      <c r="R30" s="37"/>
      <c r="S30" s="37"/>
      <c r="T30" s="53"/>
      <c r="U30" s="53"/>
    </row>
    <row r="31" spans="1:21" s="36" customFormat="1" x14ac:dyDescent="0.2">
      <c r="A31" s="57"/>
      <c r="B31" s="57"/>
      <c r="C31" s="57"/>
      <c r="D31" s="57"/>
      <c r="E31" s="86"/>
      <c r="F31" s="82"/>
      <c r="G31" s="86"/>
      <c r="H31" s="58"/>
      <c r="I31" s="88"/>
      <c r="J31" s="37"/>
      <c r="K31" s="37"/>
      <c r="L31" s="58"/>
      <c r="M31" s="88"/>
      <c r="N31" s="37"/>
      <c r="O31" s="37"/>
      <c r="P31" s="58"/>
      <c r="Q31" s="88"/>
      <c r="R31" s="37"/>
      <c r="S31" s="37"/>
      <c r="T31" s="53"/>
      <c r="U31" s="53"/>
    </row>
    <row r="32" spans="1:21" s="36" customFormat="1" x14ac:dyDescent="0.2">
      <c r="A32" s="57"/>
      <c r="B32" s="57"/>
      <c r="C32" s="57"/>
      <c r="D32" s="57"/>
      <c r="E32" s="86"/>
      <c r="F32" s="82"/>
      <c r="G32" s="86"/>
      <c r="H32" s="58"/>
      <c r="I32" s="88"/>
      <c r="J32" s="37"/>
      <c r="K32" s="37"/>
      <c r="L32" s="58"/>
      <c r="M32" s="88"/>
      <c r="N32" s="37"/>
      <c r="O32" s="37"/>
      <c r="P32" s="58"/>
      <c r="Q32" s="88"/>
      <c r="R32" s="37"/>
      <c r="S32" s="37"/>
      <c r="T32" s="53"/>
      <c r="U32" s="53"/>
    </row>
    <row r="33" spans="1:21" s="36" customFormat="1" x14ac:dyDescent="0.2">
      <c r="A33" s="57"/>
      <c r="B33" s="57"/>
      <c r="C33" s="57"/>
      <c r="D33" s="57"/>
      <c r="E33" s="86"/>
      <c r="F33" s="82"/>
      <c r="G33" s="86"/>
      <c r="H33" s="58"/>
      <c r="I33" s="88"/>
      <c r="J33" s="37"/>
      <c r="K33" s="37"/>
      <c r="L33" s="58"/>
      <c r="M33" s="88"/>
      <c r="N33" s="37"/>
      <c r="O33" s="37"/>
      <c r="P33" s="58"/>
      <c r="Q33" s="88"/>
      <c r="R33" s="37"/>
      <c r="S33" s="37"/>
      <c r="T33" s="53"/>
      <c r="U33" s="53"/>
    </row>
    <row r="34" spans="1:21" s="36" customFormat="1" x14ac:dyDescent="0.2">
      <c r="A34" s="57"/>
      <c r="B34" s="57"/>
      <c r="C34" s="57"/>
      <c r="D34" s="57"/>
      <c r="E34" s="86"/>
      <c r="F34" s="82"/>
      <c r="G34" s="86"/>
      <c r="H34" s="58"/>
      <c r="I34" s="88"/>
      <c r="J34" s="37"/>
      <c r="K34" s="37"/>
      <c r="L34" s="58"/>
      <c r="M34" s="88"/>
      <c r="N34" s="37"/>
      <c r="O34" s="37"/>
      <c r="P34" s="58"/>
      <c r="Q34" s="88"/>
      <c r="R34" s="37"/>
      <c r="S34" s="37"/>
      <c r="T34" s="53"/>
      <c r="U34" s="53"/>
    </row>
    <row r="35" spans="1:21" s="36" customFormat="1" x14ac:dyDescent="0.2">
      <c r="A35" s="57"/>
      <c r="B35" s="57"/>
      <c r="C35" s="57"/>
      <c r="D35" s="57"/>
      <c r="E35" s="86"/>
      <c r="F35" s="82"/>
      <c r="G35" s="86"/>
      <c r="H35" s="58"/>
      <c r="I35" s="88"/>
      <c r="J35" s="37"/>
      <c r="K35" s="37"/>
      <c r="L35" s="58"/>
      <c r="M35" s="88"/>
      <c r="N35" s="37"/>
      <c r="O35" s="37"/>
      <c r="P35" s="58"/>
      <c r="Q35" s="88"/>
      <c r="R35" s="37"/>
      <c r="S35" s="37"/>
      <c r="T35" s="53"/>
      <c r="U35" s="53"/>
    </row>
    <row r="36" spans="1:21" s="36" customFormat="1" x14ac:dyDescent="0.2">
      <c r="A36" s="57"/>
      <c r="B36" s="57"/>
      <c r="C36" s="57"/>
      <c r="D36" s="57"/>
      <c r="E36" s="86"/>
      <c r="F36" s="82"/>
      <c r="G36" s="86"/>
      <c r="H36" s="58"/>
      <c r="I36" s="88"/>
      <c r="J36" s="37"/>
      <c r="K36" s="37"/>
      <c r="L36" s="58"/>
      <c r="M36" s="88"/>
      <c r="N36" s="37"/>
      <c r="O36" s="37"/>
      <c r="P36" s="58"/>
      <c r="Q36" s="88"/>
      <c r="R36" s="37"/>
      <c r="S36" s="37"/>
      <c r="T36" s="53"/>
      <c r="U36" s="53"/>
    </row>
    <row r="37" spans="1:21" s="36" customFormat="1" x14ac:dyDescent="0.2">
      <c r="A37" s="57"/>
      <c r="B37" s="57"/>
      <c r="C37" s="57"/>
      <c r="D37" s="57"/>
      <c r="E37" s="86"/>
      <c r="F37" s="82"/>
      <c r="G37" s="86"/>
      <c r="H37" s="58"/>
      <c r="I37" s="88"/>
      <c r="J37" s="37"/>
      <c r="K37" s="37"/>
      <c r="L37" s="58"/>
      <c r="M37" s="88"/>
      <c r="N37" s="37"/>
      <c r="O37" s="37"/>
      <c r="P37" s="58"/>
      <c r="Q37" s="88"/>
      <c r="R37" s="37"/>
      <c r="S37" s="37"/>
      <c r="T37" s="53"/>
      <c r="U37" s="53"/>
    </row>
    <row r="38" spans="1:21" s="36" customFormat="1" x14ac:dyDescent="0.2">
      <c r="A38" s="57"/>
      <c r="B38" s="57"/>
      <c r="C38" s="57"/>
      <c r="D38" s="57"/>
      <c r="E38" s="86"/>
      <c r="F38" s="82"/>
      <c r="G38" s="86"/>
      <c r="H38" s="58"/>
      <c r="I38" s="88"/>
      <c r="J38" s="37"/>
      <c r="K38" s="37"/>
      <c r="L38" s="58"/>
      <c r="M38" s="88"/>
      <c r="N38" s="37"/>
      <c r="O38" s="37"/>
      <c r="P38" s="58"/>
      <c r="Q38" s="88"/>
      <c r="R38" s="37"/>
      <c r="S38" s="37"/>
      <c r="T38" s="53"/>
      <c r="U38" s="53"/>
    </row>
    <row r="39" spans="1:21" s="36" customFormat="1" x14ac:dyDescent="0.2">
      <c r="A39" s="57"/>
      <c r="B39" s="57"/>
      <c r="C39" s="57"/>
      <c r="D39" s="57"/>
      <c r="E39" s="86"/>
      <c r="F39" s="82"/>
      <c r="G39" s="86"/>
      <c r="H39" s="58"/>
      <c r="I39" s="88"/>
      <c r="J39" s="37"/>
      <c r="K39" s="37"/>
      <c r="L39" s="58"/>
      <c r="M39" s="88"/>
      <c r="N39" s="37"/>
      <c r="O39" s="37"/>
      <c r="P39" s="58"/>
      <c r="Q39" s="88"/>
      <c r="R39" s="37"/>
      <c r="S39" s="37"/>
      <c r="T39" s="53"/>
      <c r="U39" s="53"/>
    </row>
    <row r="40" spans="1:21" s="36" customFormat="1" x14ac:dyDescent="0.2">
      <c r="A40" s="57"/>
      <c r="B40" s="57"/>
      <c r="C40" s="57"/>
      <c r="D40" s="57"/>
      <c r="E40" s="86"/>
      <c r="F40" s="82"/>
      <c r="G40" s="86"/>
      <c r="H40" s="58"/>
      <c r="I40" s="88"/>
      <c r="J40" s="37"/>
      <c r="K40" s="37"/>
      <c r="L40" s="58"/>
      <c r="M40" s="88"/>
      <c r="N40" s="37"/>
      <c r="O40" s="37"/>
      <c r="P40" s="58"/>
      <c r="Q40" s="88"/>
      <c r="R40" s="37"/>
      <c r="S40" s="37"/>
      <c r="T40" s="53"/>
      <c r="U40" s="53"/>
    </row>
    <row r="41" spans="1:21" s="36" customFormat="1" x14ac:dyDescent="0.2">
      <c r="A41" s="57"/>
      <c r="B41" s="57"/>
      <c r="C41" s="57"/>
      <c r="D41" s="57"/>
      <c r="E41" s="86"/>
      <c r="F41" s="82"/>
      <c r="G41" s="86"/>
      <c r="H41" s="58"/>
      <c r="I41" s="88"/>
      <c r="J41" s="37"/>
      <c r="K41" s="37"/>
      <c r="L41" s="58"/>
      <c r="M41" s="88"/>
      <c r="N41" s="37"/>
      <c r="O41" s="37"/>
      <c r="P41" s="58"/>
      <c r="Q41" s="88"/>
      <c r="R41" s="37"/>
      <c r="S41" s="37"/>
      <c r="T41" s="53"/>
      <c r="U41" s="53"/>
    </row>
    <row r="42" spans="1:21" s="36" customFormat="1" x14ac:dyDescent="0.2">
      <c r="A42" s="57"/>
      <c r="B42" s="57"/>
      <c r="C42" s="57"/>
      <c r="D42" s="57"/>
      <c r="E42" s="86"/>
      <c r="F42" s="82"/>
      <c r="G42" s="86"/>
      <c r="H42" s="58"/>
      <c r="I42" s="88"/>
      <c r="J42" s="37"/>
      <c r="K42" s="37"/>
      <c r="L42" s="58"/>
      <c r="M42" s="88"/>
      <c r="N42" s="37"/>
      <c r="O42" s="37"/>
      <c r="P42" s="58"/>
      <c r="Q42" s="88"/>
      <c r="R42" s="37"/>
      <c r="S42" s="37"/>
      <c r="T42" s="53"/>
      <c r="U42" s="53"/>
    </row>
    <row r="43" spans="1:21" s="36" customFormat="1" x14ac:dyDescent="0.2">
      <c r="A43" s="57"/>
      <c r="B43" s="57"/>
      <c r="C43" s="57"/>
      <c r="D43" s="57"/>
      <c r="E43" s="86"/>
      <c r="F43" s="82"/>
      <c r="G43" s="86"/>
      <c r="H43" s="58"/>
      <c r="I43" s="88"/>
      <c r="J43" s="37"/>
      <c r="K43" s="37"/>
      <c r="L43" s="58"/>
      <c r="M43" s="88"/>
      <c r="N43" s="37"/>
      <c r="O43" s="37"/>
      <c r="P43" s="58"/>
      <c r="Q43" s="88"/>
      <c r="R43" s="37"/>
      <c r="S43" s="37"/>
      <c r="T43" s="53"/>
      <c r="U43" s="53"/>
    </row>
    <row r="44" spans="1:21" s="36" customFormat="1" x14ac:dyDescent="0.2">
      <c r="A44" s="57"/>
      <c r="B44" s="57"/>
      <c r="C44" s="57"/>
      <c r="D44" s="57"/>
      <c r="E44" s="86"/>
      <c r="F44" s="82"/>
      <c r="G44" s="86"/>
      <c r="H44" s="58"/>
      <c r="I44" s="88"/>
      <c r="J44" s="37"/>
      <c r="K44" s="37"/>
      <c r="L44" s="58"/>
      <c r="M44" s="88"/>
      <c r="N44" s="37"/>
      <c r="O44" s="37"/>
      <c r="P44" s="58"/>
      <c r="Q44" s="88"/>
      <c r="R44" s="37"/>
      <c r="S44" s="37"/>
      <c r="T44" s="53"/>
      <c r="U44" s="53"/>
    </row>
    <row r="45" spans="1:21" s="36" customFormat="1" x14ac:dyDescent="0.2">
      <c r="A45" s="57"/>
      <c r="B45" s="57"/>
      <c r="C45" s="57"/>
      <c r="D45" s="57"/>
      <c r="E45" s="86"/>
      <c r="F45" s="82"/>
      <c r="G45" s="86"/>
      <c r="H45" s="58"/>
      <c r="I45" s="88"/>
      <c r="J45" s="37"/>
      <c r="K45" s="37"/>
      <c r="L45" s="58"/>
      <c r="M45" s="88"/>
      <c r="N45" s="37"/>
      <c r="O45" s="37"/>
      <c r="P45" s="58"/>
      <c r="Q45" s="88"/>
      <c r="R45" s="37"/>
      <c r="S45" s="37"/>
      <c r="T45" s="53"/>
      <c r="U45" s="53"/>
    </row>
    <row r="46" spans="1:21" s="36" customFormat="1" x14ac:dyDescent="0.2">
      <c r="A46" s="57"/>
      <c r="B46" s="57"/>
      <c r="C46" s="57"/>
      <c r="D46" s="57"/>
      <c r="E46" s="86"/>
      <c r="F46" s="82"/>
      <c r="G46" s="86"/>
      <c r="H46" s="58"/>
      <c r="I46" s="88"/>
      <c r="J46" s="37"/>
      <c r="K46" s="37"/>
      <c r="L46" s="58"/>
      <c r="M46" s="88"/>
      <c r="N46" s="37"/>
      <c r="O46" s="37"/>
      <c r="P46" s="58"/>
      <c r="Q46" s="88"/>
      <c r="R46" s="37"/>
      <c r="S46" s="37"/>
      <c r="T46" s="53"/>
      <c r="U46" s="53"/>
    </row>
    <row r="47" spans="1:21" s="36" customFormat="1" x14ac:dyDescent="0.2">
      <c r="A47" s="57"/>
      <c r="B47" s="57"/>
      <c r="C47" s="57"/>
      <c r="D47" s="57"/>
      <c r="E47" s="86"/>
      <c r="F47" s="82"/>
      <c r="G47" s="86"/>
      <c r="H47" s="58"/>
      <c r="I47" s="88"/>
      <c r="J47" s="37"/>
      <c r="K47" s="37"/>
      <c r="L47" s="58"/>
      <c r="M47" s="88"/>
      <c r="N47" s="37"/>
      <c r="O47" s="37"/>
      <c r="P47" s="58"/>
      <c r="Q47" s="88"/>
      <c r="R47" s="37"/>
      <c r="S47" s="37"/>
      <c r="T47" s="53"/>
      <c r="U47" s="53"/>
    </row>
    <row r="48" spans="1:21" s="36" customFormat="1" x14ac:dyDescent="0.2">
      <c r="A48" s="57"/>
      <c r="B48" s="57"/>
      <c r="C48" s="57"/>
      <c r="D48" s="57"/>
      <c r="E48" s="86"/>
      <c r="F48" s="82"/>
      <c r="G48" s="86"/>
      <c r="H48" s="58"/>
      <c r="I48" s="88"/>
      <c r="J48" s="37"/>
      <c r="K48" s="37"/>
      <c r="L48" s="58"/>
      <c r="M48" s="88"/>
      <c r="N48" s="37"/>
      <c r="O48" s="37"/>
      <c r="P48" s="58"/>
      <c r="Q48" s="88"/>
      <c r="R48" s="37"/>
      <c r="S48" s="37"/>
      <c r="T48" s="53"/>
      <c r="U48" s="53"/>
    </row>
    <row r="49" spans="1:21" s="36" customFormat="1" x14ac:dyDescent="0.2">
      <c r="A49" s="57"/>
      <c r="B49" s="57"/>
      <c r="C49" s="57"/>
      <c r="D49" s="57"/>
      <c r="E49" s="86"/>
      <c r="F49" s="82"/>
      <c r="G49" s="86"/>
      <c r="H49" s="58"/>
      <c r="I49" s="88"/>
      <c r="J49" s="37"/>
      <c r="K49" s="37"/>
      <c r="L49" s="58"/>
      <c r="M49" s="88"/>
      <c r="N49" s="37"/>
      <c r="O49" s="37"/>
      <c r="P49" s="58"/>
      <c r="Q49" s="88"/>
      <c r="R49" s="37"/>
      <c r="S49" s="37"/>
      <c r="T49" s="53"/>
      <c r="U49" s="53"/>
    </row>
    <row r="50" spans="1:21" s="36" customFormat="1" x14ac:dyDescent="0.2">
      <c r="A50" s="57"/>
      <c r="B50" s="57"/>
      <c r="C50" s="57"/>
      <c r="D50" s="57"/>
      <c r="E50" s="86"/>
      <c r="F50" s="82"/>
      <c r="G50" s="86"/>
      <c r="H50" s="58"/>
      <c r="I50" s="88"/>
      <c r="J50" s="37"/>
      <c r="K50" s="37"/>
      <c r="L50" s="58"/>
      <c r="M50" s="88"/>
      <c r="N50" s="37"/>
      <c r="O50" s="37"/>
      <c r="P50" s="58"/>
      <c r="Q50" s="88"/>
      <c r="R50" s="37"/>
      <c r="S50" s="37"/>
      <c r="T50" s="53"/>
      <c r="U50" s="53"/>
    </row>
    <row r="51" spans="1:21" s="36" customFormat="1" x14ac:dyDescent="0.2">
      <c r="A51" s="57"/>
      <c r="B51" s="57"/>
      <c r="C51" s="57"/>
      <c r="D51" s="57"/>
      <c r="E51" s="86"/>
      <c r="F51" s="82"/>
      <c r="G51" s="86"/>
      <c r="H51" s="58"/>
      <c r="I51" s="88"/>
      <c r="J51" s="37"/>
      <c r="K51" s="37"/>
      <c r="L51" s="58"/>
      <c r="M51" s="88"/>
      <c r="N51" s="37"/>
      <c r="O51" s="37"/>
      <c r="P51" s="58"/>
      <c r="Q51" s="88"/>
      <c r="R51" s="37"/>
      <c r="S51" s="37"/>
      <c r="T51" s="53"/>
      <c r="U51" s="53"/>
    </row>
    <row r="52" spans="1:21" s="36" customFormat="1" x14ac:dyDescent="0.2">
      <c r="A52" s="57"/>
      <c r="B52" s="57"/>
      <c r="C52" s="57"/>
      <c r="D52" s="57"/>
      <c r="E52" s="86"/>
      <c r="F52" s="82"/>
      <c r="G52" s="86"/>
      <c r="H52" s="58"/>
      <c r="I52" s="88"/>
      <c r="J52" s="37"/>
      <c r="K52" s="37"/>
      <c r="L52" s="58"/>
      <c r="M52" s="88"/>
      <c r="N52" s="37"/>
      <c r="O52" s="37"/>
      <c r="P52" s="58"/>
      <c r="Q52" s="88"/>
      <c r="R52" s="37"/>
      <c r="S52" s="37"/>
      <c r="T52" s="53"/>
      <c r="U52" s="53"/>
    </row>
    <row r="53" spans="1:21" s="36" customFormat="1" x14ac:dyDescent="0.2">
      <c r="A53" s="57"/>
      <c r="B53" s="57"/>
      <c r="C53" s="57"/>
      <c r="D53" s="57"/>
      <c r="E53" s="86"/>
      <c r="F53" s="82"/>
      <c r="G53" s="86"/>
      <c r="H53" s="58"/>
      <c r="I53" s="88"/>
      <c r="J53" s="37"/>
      <c r="K53" s="37"/>
      <c r="L53" s="58"/>
      <c r="M53" s="88"/>
      <c r="N53" s="37"/>
      <c r="O53" s="37"/>
      <c r="P53" s="58"/>
      <c r="Q53" s="88"/>
      <c r="R53" s="37"/>
      <c r="S53" s="37"/>
      <c r="T53" s="53"/>
      <c r="U53" s="53"/>
    </row>
    <row r="54" spans="1:21" s="36" customFormat="1" x14ac:dyDescent="0.2">
      <c r="A54" s="57"/>
      <c r="B54" s="57"/>
      <c r="C54" s="57"/>
      <c r="D54" s="57"/>
      <c r="E54" s="86"/>
      <c r="F54" s="82"/>
      <c r="G54" s="86"/>
      <c r="H54" s="58"/>
      <c r="I54" s="88"/>
      <c r="J54" s="37"/>
      <c r="K54" s="37"/>
      <c r="L54" s="58"/>
      <c r="M54" s="88"/>
      <c r="N54" s="37"/>
      <c r="O54" s="37"/>
      <c r="P54" s="58"/>
      <c r="Q54" s="88"/>
      <c r="R54" s="37"/>
      <c r="S54" s="37"/>
      <c r="T54" s="53"/>
      <c r="U54" s="53"/>
    </row>
    <row r="55" spans="1:21" s="36" customFormat="1" x14ac:dyDescent="0.2">
      <c r="A55" s="57"/>
      <c r="B55" s="57"/>
      <c r="C55" s="57"/>
      <c r="D55" s="57"/>
      <c r="E55" s="86"/>
      <c r="F55" s="82"/>
      <c r="G55" s="86"/>
      <c r="H55" s="58"/>
      <c r="I55" s="88"/>
      <c r="J55" s="37"/>
      <c r="K55" s="37"/>
      <c r="L55" s="58"/>
      <c r="M55" s="88"/>
      <c r="N55" s="37"/>
      <c r="O55" s="37"/>
      <c r="P55" s="58"/>
      <c r="Q55" s="88"/>
      <c r="R55" s="37"/>
      <c r="S55" s="37"/>
      <c r="T55" s="53"/>
      <c r="U55" s="53"/>
    </row>
    <row r="56" spans="1:21" s="36" customFormat="1" x14ac:dyDescent="0.2">
      <c r="A56" s="57"/>
      <c r="B56" s="57"/>
      <c r="C56" s="57"/>
      <c r="D56" s="57"/>
      <c r="E56" s="86"/>
      <c r="F56" s="82"/>
      <c r="G56" s="86"/>
      <c r="H56" s="58"/>
      <c r="I56" s="88"/>
      <c r="J56" s="37"/>
      <c r="K56" s="37"/>
      <c r="L56" s="58"/>
      <c r="M56" s="88"/>
      <c r="N56" s="37"/>
      <c r="O56" s="37"/>
      <c r="P56" s="58"/>
      <c r="Q56" s="88"/>
      <c r="R56" s="37"/>
      <c r="S56" s="37"/>
      <c r="T56" s="53"/>
      <c r="U56" s="53"/>
    </row>
    <row r="57" spans="1:21" s="36" customFormat="1" x14ac:dyDescent="0.2">
      <c r="A57" s="57"/>
      <c r="B57" s="57"/>
      <c r="C57" s="57"/>
      <c r="D57" s="57"/>
      <c r="E57" s="86"/>
      <c r="F57" s="82"/>
      <c r="G57" s="86"/>
      <c r="H57" s="58"/>
      <c r="I57" s="88"/>
      <c r="J57" s="37"/>
      <c r="K57" s="37"/>
      <c r="L57" s="58"/>
      <c r="M57" s="88"/>
      <c r="N57" s="37"/>
      <c r="O57" s="37"/>
      <c r="P57" s="58"/>
      <c r="Q57" s="88"/>
      <c r="R57" s="37"/>
      <c r="S57" s="37"/>
      <c r="T57" s="53"/>
      <c r="U57" s="53"/>
    </row>
    <row r="58" spans="1:21" s="36" customFormat="1" x14ac:dyDescent="0.2">
      <c r="A58" s="57"/>
      <c r="B58" s="57"/>
      <c r="C58" s="57"/>
      <c r="D58" s="57"/>
      <c r="E58" s="86"/>
      <c r="F58" s="82"/>
      <c r="G58" s="86"/>
      <c r="H58" s="58"/>
      <c r="I58" s="88"/>
      <c r="J58" s="37"/>
      <c r="K58" s="37"/>
      <c r="L58" s="58"/>
      <c r="M58" s="88"/>
      <c r="N58" s="37"/>
      <c r="O58" s="37"/>
      <c r="P58" s="58"/>
      <c r="Q58" s="88"/>
      <c r="R58" s="37"/>
      <c r="S58" s="37"/>
      <c r="T58" s="53"/>
      <c r="U58" s="53"/>
    </row>
    <row r="59" spans="1:21" s="36" customFormat="1" x14ac:dyDescent="0.2">
      <c r="A59" s="57"/>
      <c r="B59" s="57"/>
      <c r="C59" s="57"/>
      <c r="D59" s="57"/>
      <c r="E59" s="86"/>
      <c r="F59" s="82"/>
      <c r="G59" s="86"/>
      <c r="H59" s="58"/>
      <c r="I59" s="88"/>
      <c r="J59" s="37"/>
      <c r="K59" s="37"/>
      <c r="L59" s="58"/>
      <c r="M59" s="88"/>
      <c r="N59" s="37"/>
      <c r="O59" s="37"/>
      <c r="P59" s="58"/>
      <c r="Q59" s="88"/>
      <c r="R59" s="37"/>
      <c r="S59" s="37"/>
      <c r="T59" s="53"/>
      <c r="U59" s="53"/>
    </row>
    <row r="60" spans="1:21" s="36" customFormat="1" x14ac:dyDescent="0.2">
      <c r="A60" s="57"/>
      <c r="B60" s="57"/>
      <c r="C60" s="57"/>
      <c r="D60" s="57"/>
      <c r="E60" s="86"/>
      <c r="F60" s="82"/>
      <c r="G60" s="86"/>
      <c r="H60" s="58"/>
      <c r="I60" s="88"/>
      <c r="J60" s="37"/>
      <c r="K60" s="37"/>
      <c r="L60" s="58"/>
      <c r="M60" s="88"/>
      <c r="N60" s="37"/>
      <c r="O60" s="37"/>
      <c r="P60" s="58"/>
      <c r="Q60" s="88"/>
      <c r="R60" s="37"/>
      <c r="S60" s="37"/>
      <c r="T60" s="53"/>
      <c r="U60" s="53"/>
    </row>
    <row r="61" spans="1:21" s="36" customFormat="1" x14ac:dyDescent="0.2">
      <c r="A61" s="57"/>
      <c r="B61" s="57"/>
      <c r="C61" s="57"/>
      <c r="D61" s="57"/>
      <c r="E61" s="86"/>
      <c r="F61" s="82"/>
      <c r="G61" s="86"/>
      <c r="H61" s="58"/>
      <c r="I61" s="88"/>
      <c r="J61" s="37"/>
      <c r="K61" s="37"/>
      <c r="L61" s="58"/>
      <c r="M61" s="88"/>
      <c r="N61" s="37"/>
      <c r="O61" s="37"/>
      <c r="P61" s="58"/>
      <c r="Q61" s="88"/>
      <c r="R61" s="37"/>
      <c r="S61" s="37"/>
      <c r="T61" s="53"/>
      <c r="U61" s="53"/>
    </row>
    <row r="62" spans="1:21" s="36" customFormat="1" x14ac:dyDescent="0.2">
      <c r="A62" s="57"/>
      <c r="B62" s="57"/>
      <c r="C62" s="57"/>
      <c r="D62" s="57"/>
      <c r="E62" s="86"/>
      <c r="F62" s="82"/>
      <c r="G62" s="86"/>
      <c r="H62" s="58"/>
      <c r="I62" s="88"/>
      <c r="J62" s="37"/>
      <c r="K62" s="37"/>
      <c r="L62" s="58"/>
      <c r="M62" s="88"/>
      <c r="N62" s="37"/>
      <c r="O62" s="37"/>
      <c r="P62" s="58"/>
      <c r="Q62" s="88"/>
      <c r="R62" s="37"/>
      <c r="S62" s="37"/>
      <c r="T62" s="53"/>
      <c r="U62" s="53"/>
    </row>
    <row r="63" spans="1:21" s="36" customFormat="1" x14ac:dyDescent="0.2">
      <c r="A63" s="57"/>
      <c r="B63" s="57"/>
      <c r="C63" s="57"/>
      <c r="D63" s="57"/>
      <c r="E63" s="86"/>
      <c r="F63" s="82"/>
      <c r="G63" s="86"/>
      <c r="H63" s="58"/>
      <c r="I63" s="88"/>
      <c r="J63" s="37"/>
      <c r="K63" s="37"/>
      <c r="L63" s="58"/>
      <c r="M63" s="88"/>
      <c r="N63" s="37"/>
      <c r="O63" s="37"/>
      <c r="P63" s="58"/>
      <c r="Q63" s="88"/>
      <c r="R63" s="37"/>
      <c r="S63" s="37"/>
      <c r="T63" s="53"/>
      <c r="U63" s="53"/>
    </row>
    <row r="64" spans="1:21" s="36" customFormat="1" x14ac:dyDescent="0.2">
      <c r="A64" s="57"/>
      <c r="B64" s="57"/>
      <c r="C64" s="57"/>
      <c r="D64" s="57"/>
      <c r="E64" s="86"/>
      <c r="F64" s="82"/>
      <c r="G64" s="86"/>
      <c r="H64" s="58"/>
      <c r="I64" s="88"/>
      <c r="J64" s="37"/>
      <c r="K64" s="37"/>
      <c r="L64" s="58"/>
      <c r="M64" s="88"/>
      <c r="N64" s="37"/>
      <c r="O64" s="37"/>
      <c r="P64" s="58"/>
      <c r="Q64" s="88"/>
      <c r="R64" s="37"/>
      <c r="S64" s="37"/>
      <c r="T64" s="53"/>
      <c r="U64" s="53"/>
    </row>
    <row r="65" spans="1:21" s="36" customFormat="1" x14ac:dyDescent="0.2">
      <c r="A65" s="57"/>
      <c r="B65" s="57"/>
      <c r="C65" s="57"/>
      <c r="D65" s="57"/>
      <c r="E65" s="86"/>
      <c r="F65" s="82"/>
      <c r="G65" s="86"/>
      <c r="H65" s="58"/>
      <c r="I65" s="88"/>
      <c r="J65" s="37"/>
      <c r="K65" s="37"/>
      <c r="L65" s="58"/>
      <c r="M65" s="88"/>
      <c r="N65" s="37"/>
      <c r="O65" s="37"/>
      <c r="P65" s="58"/>
      <c r="Q65" s="88"/>
      <c r="R65" s="37"/>
      <c r="S65" s="37"/>
      <c r="T65" s="53"/>
      <c r="U65" s="53"/>
    </row>
    <row r="66" spans="1:21" s="36" customFormat="1" x14ac:dyDescent="0.2">
      <c r="A66" s="57"/>
      <c r="B66" s="57"/>
      <c r="C66" s="57"/>
      <c r="D66" s="57"/>
      <c r="E66" s="86"/>
      <c r="F66" s="82"/>
      <c r="G66" s="86"/>
      <c r="H66" s="58"/>
      <c r="I66" s="88"/>
      <c r="J66" s="37"/>
      <c r="K66" s="37"/>
      <c r="L66" s="58"/>
      <c r="M66" s="88"/>
      <c r="N66" s="37"/>
      <c r="O66" s="37"/>
      <c r="P66" s="58"/>
      <c r="Q66" s="88"/>
      <c r="R66" s="37"/>
      <c r="S66" s="37"/>
      <c r="T66" s="53"/>
      <c r="U66" s="53"/>
    </row>
    <row r="67" spans="1:21" s="36" customFormat="1" x14ac:dyDescent="0.2">
      <c r="A67" s="57"/>
      <c r="B67" s="57"/>
      <c r="C67" s="57"/>
      <c r="D67" s="57"/>
      <c r="E67" s="86"/>
      <c r="F67" s="82"/>
      <c r="G67" s="86"/>
      <c r="H67" s="58"/>
      <c r="I67" s="88"/>
      <c r="J67" s="37"/>
      <c r="K67" s="37"/>
      <c r="L67" s="58"/>
      <c r="M67" s="88"/>
      <c r="N67" s="37"/>
      <c r="O67" s="37"/>
      <c r="P67" s="58"/>
      <c r="Q67" s="88"/>
      <c r="R67" s="37"/>
      <c r="S67" s="37"/>
      <c r="T67" s="53"/>
      <c r="U67" s="53"/>
    </row>
    <row r="68" spans="1:21" s="36" customFormat="1" x14ac:dyDescent="0.2">
      <c r="A68" s="57"/>
      <c r="B68" s="57"/>
      <c r="C68" s="57"/>
      <c r="D68" s="57"/>
      <c r="E68" s="86"/>
      <c r="F68" s="82"/>
      <c r="G68" s="86"/>
      <c r="H68" s="58"/>
      <c r="I68" s="88"/>
      <c r="J68" s="37"/>
      <c r="K68" s="37"/>
      <c r="L68" s="58"/>
      <c r="M68" s="88"/>
      <c r="N68" s="37"/>
      <c r="O68" s="37"/>
      <c r="P68" s="58"/>
      <c r="Q68" s="88"/>
      <c r="R68" s="37"/>
      <c r="S68" s="37"/>
      <c r="T68" s="53"/>
      <c r="U68" s="53"/>
    </row>
    <row r="69" spans="1:21" s="36" customFormat="1" x14ac:dyDescent="0.2">
      <c r="A69" s="57"/>
      <c r="B69" s="57"/>
      <c r="C69" s="57"/>
      <c r="D69" s="57"/>
      <c r="E69" s="86"/>
      <c r="F69" s="82"/>
      <c r="G69" s="86"/>
      <c r="H69" s="58"/>
      <c r="I69" s="88"/>
      <c r="J69" s="37"/>
      <c r="K69" s="37"/>
      <c r="L69" s="58"/>
      <c r="M69" s="88"/>
      <c r="N69" s="37"/>
      <c r="O69" s="37"/>
      <c r="P69" s="58"/>
      <c r="Q69" s="88"/>
      <c r="R69" s="37"/>
      <c r="S69" s="37"/>
      <c r="T69" s="53"/>
      <c r="U69" s="53"/>
    </row>
    <row r="70" spans="1:21" s="36" customFormat="1" x14ac:dyDescent="0.2">
      <c r="A70" s="57"/>
      <c r="B70" s="57"/>
      <c r="C70" s="57"/>
      <c r="D70" s="57"/>
      <c r="E70" s="86"/>
      <c r="F70" s="82"/>
      <c r="G70" s="86"/>
      <c r="H70" s="58"/>
      <c r="I70" s="88"/>
      <c r="J70" s="37"/>
      <c r="K70" s="37"/>
      <c r="L70" s="58"/>
      <c r="M70" s="88"/>
      <c r="N70" s="37"/>
      <c r="O70" s="37"/>
      <c r="P70" s="58"/>
      <c r="Q70" s="88"/>
      <c r="R70" s="37"/>
      <c r="S70" s="37"/>
      <c r="T70" s="53"/>
      <c r="U70" s="53"/>
    </row>
    <row r="71" spans="1:21" s="36" customFormat="1" x14ac:dyDescent="0.2">
      <c r="A71" s="57"/>
      <c r="B71" s="57"/>
      <c r="C71" s="57"/>
      <c r="D71" s="57"/>
      <c r="E71" s="86"/>
      <c r="F71" s="82"/>
      <c r="G71" s="86"/>
      <c r="H71" s="58"/>
      <c r="I71" s="88"/>
      <c r="J71" s="37"/>
      <c r="K71" s="37"/>
      <c r="L71" s="58"/>
      <c r="M71" s="88"/>
      <c r="N71" s="37"/>
      <c r="O71" s="37"/>
      <c r="P71" s="58"/>
      <c r="Q71" s="88"/>
      <c r="R71" s="37"/>
      <c r="S71" s="37"/>
      <c r="T71" s="53"/>
      <c r="U71" s="53"/>
    </row>
    <row r="72" spans="1:21" s="36" customFormat="1" x14ac:dyDescent="0.2">
      <c r="A72" s="57"/>
      <c r="B72" s="57"/>
      <c r="C72" s="57"/>
      <c r="D72" s="57"/>
      <c r="E72" s="86"/>
      <c r="F72" s="82"/>
      <c r="G72" s="86"/>
      <c r="H72" s="58"/>
      <c r="I72" s="88"/>
      <c r="J72" s="37"/>
      <c r="K72" s="37"/>
      <c r="L72" s="58"/>
      <c r="M72" s="88"/>
      <c r="N72" s="37"/>
      <c r="O72" s="37"/>
      <c r="P72" s="58"/>
      <c r="Q72" s="88"/>
      <c r="R72" s="37"/>
      <c r="S72" s="37"/>
      <c r="T72" s="53"/>
      <c r="U72" s="53"/>
    </row>
    <row r="73" spans="1:21" s="36" customFormat="1" x14ac:dyDescent="0.2">
      <c r="A73" s="57"/>
      <c r="B73" s="57"/>
      <c r="C73" s="57"/>
      <c r="D73" s="57"/>
      <c r="E73" s="86"/>
      <c r="F73" s="82"/>
      <c r="G73" s="86"/>
      <c r="H73" s="58"/>
      <c r="I73" s="88"/>
      <c r="J73" s="37"/>
      <c r="K73" s="37"/>
      <c r="L73" s="58"/>
      <c r="M73" s="88"/>
      <c r="N73" s="37"/>
      <c r="O73" s="37"/>
      <c r="P73" s="58"/>
      <c r="Q73" s="88"/>
      <c r="R73" s="37"/>
      <c r="S73" s="37"/>
      <c r="T73" s="53"/>
      <c r="U73" s="53"/>
    </row>
    <row r="74" spans="1:21" s="36" customFormat="1" x14ac:dyDescent="0.2">
      <c r="A74" s="57"/>
      <c r="B74" s="57"/>
      <c r="C74" s="57"/>
      <c r="D74" s="57"/>
      <c r="E74" s="86"/>
      <c r="F74" s="82"/>
      <c r="G74" s="86"/>
      <c r="H74" s="58"/>
      <c r="I74" s="88"/>
      <c r="J74" s="37"/>
      <c r="K74" s="37"/>
      <c r="L74" s="58"/>
      <c r="M74" s="88"/>
      <c r="N74" s="37"/>
      <c r="O74" s="37"/>
      <c r="P74" s="58"/>
      <c r="Q74" s="88"/>
      <c r="R74" s="37"/>
      <c r="S74" s="37"/>
      <c r="T74" s="53"/>
      <c r="U74" s="53"/>
    </row>
    <row r="75" spans="1:21" s="36" customFormat="1" x14ac:dyDescent="0.2">
      <c r="A75" s="57"/>
      <c r="B75" s="57"/>
      <c r="C75" s="57"/>
      <c r="D75" s="57"/>
      <c r="E75" s="86"/>
      <c r="F75" s="82"/>
      <c r="G75" s="86"/>
      <c r="H75" s="58"/>
      <c r="I75" s="88"/>
      <c r="J75" s="37"/>
      <c r="K75" s="37"/>
      <c r="L75" s="58"/>
      <c r="M75" s="88"/>
      <c r="N75" s="37"/>
      <c r="O75" s="37"/>
      <c r="P75" s="58"/>
      <c r="Q75" s="88"/>
      <c r="R75" s="37"/>
      <c r="S75" s="37"/>
      <c r="T75" s="53"/>
      <c r="U75" s="53"/>
    </row>
    <row r="76" spans="1:21" s="36" customFormat="1" x14ac:dyDescent="0.2">
      <c r="A76" s="57"/>
      <c r="B76" s="57"/>
      <c r="C76" s="57"/>
      <c r="D76" s="57"/>
      <c r="E76" s="86"/>
      <c r="F76" s="82"/>
      <c r="G76" s="86"/>
      <c r="H76" s="58"/>
      <c r="I76" s="88"/>
      <c r="J76" s="37"/>
      <c r="K76" s="37"/>
      <c r="L76" s="58"/>
      <c r="M76" s="88"/>
      <c r="N76" s="37"/>
      <c r="O76" s="37"/>
      <c r="P76" s="58"/>
      <c r="Q76" s="88"/>
      <c r="R76" s="37"/>
      <c r="S76" s="37"/>
      <c r="T76" s="53"/>
      <c r="U76" s="53"/>
    </row>
    <row r="77" spans="1:21" s="36" customFormat="1" x14ac:dyDescent="0.2">
      <c r="A77" s="57"/>
      <c r="B77" s="57"/>
      <c r="C77" s="57"/>
      <c r="D77" s="57"/>
      <c r="E77" s="86"/>
      <c r="F77" s="82"/>
      <c r="G77" s="86"/>
      <c r="H77" s="58"/>
      <c r="I77" s="88"/>
      <c r="J77" s="37"/>
      <c r="K77" s="37"/>
      <c r="L77" s="58"/>
      <c r="M77" s="88"/>
      <c r="N77" s="37"/>
      <c r="O77" s="37"/>
      <c r="P77" s="58"/>
      <c r="Q77" s="88"/>
      <c r="R77" s="37"/>
      <c r="S77" s="37"/>
      <c r="T77" s="53"/>
      <c r="U77" s="53"/>
    </row>
    <row r="78" spans="1:21" s="36" customFormat="1" x14ac:dyDescent="0.2">
      <c r="A78" s="57"/>
      <c r="B78" s="57"/>
      <c r="C78" s="57"/>
      <c r="D78" s="57"/>
      <c r="E78" s="86"/>
      <c r="F78" s="82"/>
      <c r="G78" s="86"/>
      <c r="H78" s="58"/>
      <c r="I78" s="88"/>
      <c r="J78" s="37"/>
      <c r="K78" s="37"/>
      <c r="L78" s="58"/>
      <c r="M78" s="88"/>
      <c r="N78" s="37"/>
      <c r="O78" s="37"/>
      <c r="P78" s="58"/>
      <c r="Q78" s="88"/>
      <c r="R78" s="37"/>
      <c r="S78" s="37"/>
      <c r="T78" s="53"/>
      <c r="U78" s="53"/>
    </row>
    <row r="79" spans="1:21" s="36" customFormat="1" x14ac:dyDescent="0.2">
      <c r="A79" s="57"/>
      <c r="B79" s="57"/>
      <c r="C79" s="57"/>
      <c r="D79" s="57"/>
      <c r="E79" s="86"/>
      <c r="F79" s="82"/>
      <c r="G79" s="86"/>
      <c r="H79" s="58"/>
      <c r="I79" s="88"/>
      <c r="J79" s="37"/>
      <c r="K79" s="37"/>
      <c r="L79" s="58"/>
      <c r="M79" s="88"/>
      <c r="N79" s="37"/>
      <c r="O79" s="37"/>
      <c r="P79" s="58"/>
      <c r="Q79" s="88"/>
      <c r="R79" s="37"/>
      <c r="S79" s="37"/>
      <c r="T79" s="53"/>
      <c r="U79" s="53"/>
    </row>
    <row r="80" spans="1:21" s="36" customFormat="1" x14ac:dyDescent="0.2">
      <c r="A80" s="57"/>
      <c r="B80" s="57"/>
      <c r="C80" s="57"/>
      <c r="D80" s="57"/>
      <c r="E80" s="86"/>
      <c r="F80" s="82"/>
      <c r="G80" s="86"/>
      <c r="H80" s="58"/>
      <c r="I80" s="88"/>
      <c r="J80" s="37"/>
      <c r="K80" s="37"/>
      <c r="L80" s="58"/>
      <c r="M80" s="88"/>
      <c r="N80" s="37"/>
      <c r="O80" s="37"/>
      <c r="P80" s="58"/>
      <c r="Q80" s="88"/>
      <c r="R80" s="37"/>
      <c r="S80" s="37"/>
      <c r="T80" s="53"/>
      <c r="U80" s="53"/>
    </row>
    <row r="81" spans="1:21" s="36" customFormat="1" x14ac:dyDescent="0.2">
      <c r="A81" s="57"/>
      <c r="B81" s="57"/>
      <c r="C81" s="57"/>
      <c r="D81" s="57"/>
      <c r="E81" s="86"/>
      <c r="F81" s="82"/>
      <c r="G81" s="86"/>
      <c r="H81" s="58"/>
      <c r="I81" s="88"/>
      <c r="J81" s="37"/>
      <c r="K81" s="37"/>
      <c r="L81" s="58"/>
      <c r="M81" s="88"/>
      <c r="N81" s="37"/>
      <c r="O81" s="37"/>
      <c r="P81" s="58"/>
      <c r="Q81" s="88"/>
      <c r="R81" s="37"/>
      <c r="S81" s="37"/>
      <c r="T81" s="53"/>
      <c r="U81" s="53"/>
    </row>
    <row r="82" spans="1:21" s="36" customFormat="1" x14ac:dyDescent="0.2">
      <c r="A82" s="57"/>
      <c r="B82" s="57"/>
      <c r="C82" s="57"/>
      <c r="D82" s="57"/>
      <c r="E82" s="86"/>
      <c r="F82" s="82"/>
      <c r="G82" s="86"/>
      <c r="H82" s="58"/>
      <c r="I82" s="88"/>
      <c r="J82" s="37"/>
      <c r="K82" s="37"/>
      <c r="L82" s="58"/>
      <c r="M82" s="88"/>
      <c r="N82" s="37"/>
      <c r="O82" s="37"/>
      <c r="P82" s="58"/>
      <c r="Q82" s="88"/>
      <c r="R82" s="37"/>
      <c r="S82" s="37"/>
      <c r="T82" s="53"/>
      <c r="U82" s="53"/>
    </row>
    <row r="83" spans="1:21" s="36" customFormat="1" x14ac:dyDescent="0.2">
      <c r="A83" s="57"/>
      <c r="B83" s="57"/>
      <c r="C83" s="57"/>
      <c r="D83" s="57"/>
      <c r="E83" s="86"/>
      <c r="F83" s="82"/>
      <c r="G83" s="86"/>
      <c r="H83" s="58"/>
      <c r="I83" s="88"/>
      <c r="J83" s="37"/>
      <c r="K83" s="37"/>
      <c r="L83" s="58"/>
      <c r="M83" s="88"/>
      <c r="N83" s="37"/>
      <c r="O83" s="37"/>
      <c r="P83" s="58"/>
      <c r="Q83" s="88"/>
      <c r="R83" s="37"/>
      <c r="S83" s="37"/>
      <c r="T83" s="53"/>
      <c r="U83" s="53"/>
    </row>
    <row r="84" spans="1:21" s="36" customFormat="1" x14ac:dyDescent="0.2">
      <c r="A84" s="57"/>
      <c r="B84" s="57"/>
      <c r="C84" s="57"/>
      <c r="D84" s="57"/>
      <c r="E84" s="86"/>
      <c r="F84" s="82"/>
      <c r="G84" s="86"/>
      <c r="H84" s="58"/>
      <c r="I84" s="88"/>
      <c r="J84" s="37"/>
      <c r="K84" s="37"/>
      <c r="L84" s="58"/>
      <c r="M84" s="88"/>
      <c r="N84" s="37"/>
      <c r="O84" s="37"/>
      <c r="P84" s="58"/>
      <c r="Q84" s="88"/>
      <c r="R84" s="37"/>
      <c r="S84" s="37"/>
      <c r="T84" s="53"/>
      <c r="U84" s="53"/>
    </row>
    <row r="85" spans="1:21" s="36" customFormat="1" x14ac:dyDescent="0.2">
      <c r="A85" s="57"/>
      <c r="B85" s="57"/>
      <c r="C85" s="57"/>
      <c r="D85" s="57"/>
      <c r="E85" s="86"/>
      <c r="F85" s="82"/>
      <c r="G85" s="86"/>
      <c r="H85" s="58"/>
      <c r="I85" s="88"/>
      <c r="J85" s="37"/>
      <c r="K85" s="37"/>
      <c r="L85" s="58"/>
      <c r="M85" s="88"/>
      <c r="N85" s="37"/>
      <c r="O85" s="37"/>
      <c r="P85" s="58"/>
      <c r="Q85" s="88"/>
      <c r="R85" s="37"/>
      <c r="S85" s="37"/>
      <c r="T85" s="53"/>
      <c r="U85" s="53"/>
    </row>
    <row r="86" spans="1:21" s="36" customFormat="1" x14ac:dyDescent="0.2">
      <c r="A86" s="57"/>
      <c r="B86" s="57"/>
      <c r="C86" s="57"/>
      <c r="D86" s="57"/>
      <c r="E86" s="86"/>
      <c r="F86" s="82"/>
      <c r="G86" s="86"/>
      <c r="H86" s="58"/>
      <c r="I86" s="88"/>
      <c r="J86" s="37"/>
      <c r="K86" s="37"/>
      <c r="L86" s="58"/>
      <c r="M86" s="88"/>
      <c r="N86" s="37"/>
      <c r="O86" s="37"/>
      <c r="P86" s="58"/>
      <c r="Q86" s="88"/>
      <c r="R86" s="37"/>
      <c r="S86" s="37"/>
      <c r="T86" s="53"/>
      <c r="U86" s="53"/>
    </row>
    <row r="87" spans="1:21" s="36" customFormat="1" x14ac:dyDescent="0.2">
      <c r="A87" s="57"/>
      <c r="B87" s="57"/>
      <c r="C87" s="57"/>
      <c r="D87" s="57"/>
      <c r="E87" s="86"/>
      <c r="F87" s="82"/>
      <c r="G87" s="86"/>
      <c r="H87" s="58"/>
      <c r="I87" s="88"/>
      <c r="J87" s="37"/>
      <c r="K87" s="37"/>
      <c r="L87" s="58"/>
      <c r="M87" s="88"/>
      <c r="N87" s="37"/>
      <c r="O87" s="37"/>
      <c r="P87" s="58"/>
      <c r="Q87" s="88"/>
      <c r="R87" s="37"/>
      <c r="S87" s="37"/>
      <c r="T87" s="53"/>
      <c r="U87" s="53"/>
    </row>
    <row r="88" spans="1:21" s="36" customFormat="1" x14ac:dyDescent="0.2">
      <c r="A88" s="57"/>
      <c r="B88" s="57"/>
      <c r="C88" s="57"/>
      <c r="D88" s="57"/>
      <c r="E88" s="86"/>
      <c r="F88" s="82"/>
      <c r="G88" s="86"/>
      <c r="H88" s="58"/>
      <c r="I88" s="88"/>
      <c r="J88" s="37"/>
      <c r="K88" s="37"/>
      <c r="L88" s="58"/>
      <c r="M88" s="88"/>
      <c r="N88" s="37"/>
      <c r="O88" s="37"/>
      <c r="P88" s="58"/>
      <c r="Q88" s="88"/>
      <c r="R88" s="37"/>
      <c r="S88" s="37"/>
      <c r="T88" s="53"/>
      <c r="U88" s="53"/>
    </row>
    <row r="89" spans="1:21" s="36" customFormat="1" x14ac:dyDescent="0.2">
      <c r="A89" s="57"/>
      <c r="B89" s="57"/>
      <c r="C89" s="57"/>
      <c r="D89" s="57"/>
      <c r="E89" s="86"/>
      <c r="F89" s="82"/>
      <c r="G89" s="86"/>
      <c r="H89" s="58"/>
      <c r="I89" s="88"/>
      <c r="J89" s="37"/>
      <c r="K89" s="37"/>
      <c r="L89" s="58"/>
      <c r="M89" s="88"/>
      <c r="N89" s="37"/>
      <c r="O89" s="37"/>
      <c r="P89" s="58"/>
      <c r="Q89" s="88"/>
      <c r="R89" s="37"/>
      <c r="S89" s="37"/>
      <c r="T89" s="53"/>
      <c r="U89" s="53"/>
    </row>
    <row r="90" spans="1:21" s="36" customFormat="1" x14ac:dyDescent="0.2">
      <c r="A90" s="57"/>
      <c r="B90" s="57"/>
      <c r="C90" s="57"/>
      <c r="D90" s="57"/>
      <c r="E90" s="86"/>
      <c r="F90" s="82"/>
      <c r="G90" s="86"/>
      <c r="H90" s="58"/>
      <c r="I90" s="88"/>
      <c r="J90" s="37"/>
      <c r="K90" s="37"/>
      <c r="L90" s="58"/>
      <c r="M90" s="88"/>
      <c r="N90" s="37"/>
      <c r="O90" s="37"/>
      <c r="P90" s="58"/>
      <c r="Q90" s="88"/>
      <c r="R90" s="37"/>
      <c r="S90" s="37"/>
      <c r="T90" s="53"/>
      <c r="U90" s="53"/>
    </row>
    <row r="91" spans="1:21" s="36" customFormat="1" x14ac:dyDescent="0.2">
      <c r="A91" s="57"/>
      <c r="B91" s="57"/>
      <c r="C91" s="57"/>
      <c r="D91" s="57"/>
      <c r="E91" s="86"/>
      <c r="F91" s="82"/>
      <c r="G91" s="86"/>
      <c r="H91" s="58"/>
      <c r="I91" s="88"/>
      <c r="J91" s="37"/>
      <c r="K91" s="37"/>
      <c r="L91" s="58"/>
      <c r="M91" s="88"/>
      <c r="N91" s="37"/>
      <c r="O91" s="37"/>
      <c r="P91" s="58"/>
      <c r="Q91" s="88"/>
      <c r="R91" s="37"/>
      <c r="S91" s="37"/>
      <c r="T91" s="53"/>
      <c r="U91" s="53"/>
    </row>
    <row r="92" spans="1:21" s="36" customFormat="1" x14ac:dyDescent="0.2">
      <c r="A92" s="57"/>
      <c r="B92" s="57"/>
      <c r="C92" s="57"/>
      <c r="D92" s="57"/>
      <c r="E92" s="86"/>
      <c r="F92" s="82"/>
      <c r="G92" s="86"/>
      <c r="H92" s="58"/>
      <c r="I92" s="88"/>
      <c r="J92" s="37"/>
      <c r="K92" s="37"/>
      <c r="L92" s="58"/>
      <c r="M92" s="88"/>
      <c r="N92" s="37"/>
      <c r="O92" s="37"/>
      <c r="P92" s="58"/>
      <c r="Q92" s="88"/>
      <c r="R92" s="37"/>
      <c r="S92" s="37"/>
      <c r="T92" s="53"/>
      <c r="U92" s="53"/>
    </row>
    <row r="93" spans="1:21" s="36" customFormat="1" x14ac:dyDescent="0.2">
      <c r="A93" s="57"/>
      <c r="B93" s="57"/>
      <c r="C93" s="57"/>
      <c r="D93" s="57"/>
      <c r="E93" s="86"/>
      <c r="F93" s="82"/>
      <c r="G93" s="86"/>
      <c r="H93" s="58"/>
      <c r="I93" s="88"/>
      <c r="J93" s="37"/>
      <c r="K93" s="37"/>
      <c r="L93" s="58"/>
      <c r="M93" s="88"/>
      <c r="N93" s="37"/>
      <c r="O93" s="37"/>
      <c r="P93" s="58"/>
      <c r="Q93" s="88"/>
      <c r="R93" s="37"/>
      <c r="S93" s="37"/>
      <c r="T93" s="53"/>
      <c r="U93" s="53"/>
    </row>
    <row r="94" spans="1:21" s="36" customFormat="1" x14ac:dyDescent="0.2">
      <c r="A94" s="57"/>
      <c r="B94" s="57"/>
      <c r="C94" s="57"/>
      <c r="D94" s="57"/>
      <c r="E94" s="86"/>
      <c r="F94" s="82"/>
      <c r="G94" s="86"/>
      <c r="H94" s="58"/>
      <c r="I94" s="88"/>
      <c r="J94" s="37"/>
      <c r="K94" s="37"/>
      <c r="L94" s="58"/>
      <c r="M94" s="88"/>
      <c r="N94" s="37"/>
      <c r="O94" s="37"/>
      <c r="P94" s="58"/>
      <c r="Q94" s="88"/>
      <c r="R94" s="37"/>
      <c r="S94" s="37"/>
      <c r="T94" s="53"/>
      <c r="U94" s="53"/>
    </row>
    <row r="95" spans="1:21" s="36" customFormat="1" x14ac:dyDescent="0.2">
      <c r="A95" s="57"/>
      <c r="B95" s="57"/>
      <c r="C95" s="57"/>
      <c r="D95" s="57"/>
      <c r="E95" s="86"/>
      <c r="F95" s="82"/>
      <c r="G95" s="86"/>
      <c r="H95" s="58"/>
      <c r="I95" s="88"/>
      <c r="J95" s="37"/>
      <c r="K95" s="37"/>
      <c r="L95" s="58"/>
      <c r="M95" s="88"/>
      <c r="N95" s="37"/>
      <c r="O95" s="37"/>
      <c r="P95" s="58"/>
      <c r="Q95" s="88"/>
      <c r="R95" s="37"/>
      <c r="S95" s="37"/>
      <c r="T95" s="53"/>
      <c r="U95" s="53"/>
    </row>
    <row r="96" spans="1:21" s="36" customFormat="1" x14ac:dyDescent="0.2">
      <c r="A96" s="57"/>
      <c r="B96" s="57"/>
      <c r="C96" s="57"/>
      <c r="D96" s="57"/>
      <c r="E96" s="86"/>
      <c r="F96" s="82"/>
      <c r="G96" s="86"/>
      <c r="H96" s="58"/>
      <c r="I96" s="88"/>
      <c r="J96" s="37"/>
      <c r="K96" s="37"/>
      <c r="L96" s="58"/>
      <c r="M96" s="88"/>
      <c r="N96" s="37"/>
      <c r="O96" s="37"/>
      <c r="P96" s="58"/>
      <c r="Q96" s="88"/>
      <c r="R96" s="37"/>
      <c r="S96" s="37"/>
      <c r="T96" s="53"/>
      <c r="U96" s="53"/>
    </row>
    <row r="97" spans="1:21" s="36" customFormat="1" x14ac:dyDescent="0.2">
      <c r="A97" s="57"/>
      <c r="B97" s="57"/>
      <c r="C97" s="57"/>
      <c r="D97" s="57"/>
      <c r="E97" s="86"/>
      <c r="F97" s="82"/>
      <c r="G97" s="86"/>
      <c r="H97" s="58"/>
      <c r="I97" s="88"/>
      <c r="J97" s="37"/>
      <c r="K97" s="37"/>
      <c r="L97" s="58"/>
      <c r="M97" s="88"/>
      <c r="N97" s="37"/>
      <c r="O97" s="37"/>
      <c r="P97" s="58"/>
      <c r="Q97" s="88"/>
      <c r="R97" s="37"/>
      <c r="S97" s="37"/>
      <c r="T97" s="53"/>
      <c r="U97" s="53"/>
    </row>
    <row r="98" spans="1:21" s="36" customFormat="1" x14ac:dyDescent="0.2">
      <c r="A98" s="57"/>
      <c r="B98" s="57"/>
      <c r="C98" s="57"/>
      <c r="D98" s="57"/>
      <c r="E98" s="86"/>
      <c r="F98" s="82"/>
      <c r="G98" s="86"/>
      <c r="H98" s="58"/>
      <c r="I98" s="88"/>
      <c r="J98" s="37"/>
      <c r="K98" s="37"/>
      <c r="L98" s="58"/>
      <c r="M98" s="88"/>
      <c r="N98" s="37"/>
      <c r="O98" s="37"/>
      <c r="P98" s="58"/>
      <c r="Q98" s="88"/>
      <c r="R98" s="37"/>
      <c r="S98" s="37"/>
      <c r="T98" s="53"/>
      <c r="U98" s="53"/>
    </row>
    <row r="99" spans="1:21" s="36" customFormat="1" x14ac:dyDescent="0.2">
      <c r="A99" s="57"/>
      <c r="B99" s="57"/>
      <c r="C99" s="57"/>
      <c r="D99" s="57"/>
      <c r="E99" s="86"/>
      <c r="F99" s="82"/>
      <c r="G99" s="86"/>
      <c r="H99" s="58"/>
      <c r="I99" s="88"/>
      <c r="J99" s="37"/>
      <c r="K99" s="37"/>
      <c r="L99" s="58"/>
      <c r="M99" s="88"/>
      <c r="N99" s="37"/>
      <c r="O99" s="37"/>
      <c r="P99" s="58"/>
      <c r="Q99" s="88"/>
      <c r="R99" s="37"/>
      <c r="S99" s="37"/>
      <c r="T99" s="53"/>
      <c r="U99" s="53"/>
    </row>
    <row r="100" spans="1:21" s="36" customFormat="1" x14ac:dyDescent="0.2">
      <c r="A100" s="57"/>
      <c r="B100" s="57"/>
      <c r="C100" s="57"/>
      <c r="D100" s="57"/>
      <c r="E100" s="86"/>
      <c r="F100" s="82"/>
      <c r="G100" s="86"/>
      <c r="H100" s="58"/>
      <c r="I100" s="88"/>
      <c r="J100" s="37"/>
      <c r="K100" s="37"/>
      <c r="L100" s="58"/>
      <c r="M100" s="88"/>
      <c r="N100" s="37"/>
      <c r="O100" s="37"/>
      <c r="P100" s="58"/>
      <c r="Q100" s="88"/>
      <c r="R100" s="37"/>
      <c r="S100" s="37"/>
      <c r="T100" s="53"/>
      <c r="U100" s="53"/>
    </row>
    <row r="101" spans="1:21" s="36" customFormat="1" x14ac:dyDescent="0.2">
      <c r="A101" s="57"/>
      <c r="B101" s="57"/>
      <c r="C101" s="57"/>
      <c r="D101" s="57"/>
      <c r="E101" s="86"/>
      <c r="F101" s="82"/>
      <c r="G101" s="86"/>
      <c r="H101" s="58"/>
      <c r="I101" s="88"/>
      <c r="J101" s="37"/>
      <c r="K101" s="37"/>
      <c r="L101" s="58"/>
      <c r="M101" s="88"/>
      <c r="N101" s="37"/>
      <c r="O101" s="37"/>
      <c r="P101" s="58"/>
      <c r="Q101" s="88"/>
      <c r="R101" s="37"/>
      <c r="S101" s="37"/>
      <c r="T101" s="53"/>
      <c r="U101" s="53"/>
    </row>
    <row r="102" spans="1:21" s="36" customFormat="1" x14ac:dyDescent="0.2">
      <c r="A102" s="57"/>
      <c r="B102" s="57"/>
      <c r="C102" s="57"/>
      <c r="D102" s="57"/>
      <c r="E102" s="86"/>
      <c r="F102" s="82"/>
      <c r="G102" s="86"/>
      <c r="H102" s="58"/>
      <c r="I102" s="88"/>
      <c r="J102" s="37"/>
      <c r="K102" s="37"/>
      <c r="L102" s="58"/>
      <c r="M102" s="88"/>
      <c r="N102" s="37"/>
      <c r="O102" s="37"/>
      <c r="P102" s="58"/>
      <c r="Q102" s="88"/>
      <c r="R102" s="37"/>
      <c r="S102" s="37"/>
      <c r="T102" s="53"/>
      <c r="U102" s="53"/>
    </row>
    <row r="103" spans="1:21" s="36" customFormat="1" x14ac:dyDescent="0.2">
      <c r="A103" s="57"/>
      <c r="B103" s="57"/>
      <c r="C103" s="57"/>
      <c r="D103" s="57"/>
      <c r="E103" s="86"/>
      <c r="F103" s="82"/>
      <c r="G103" s="86"/>
      <c r="H103" s="58"/>
      <c r="I103" s="88"/>
      <c r="J103" s="37"/>
      <c r="K103" s="37"/>
      <c r="L103" s="58"/>
      <c r="M103" s="88"/>
      <c r="N103" s="37"/>
      <c r="O103" s="37"/>
      <c r="P103" s="58"/>
      <c r="Q103" s="88"/>
      <c r="R103" s="37"/>
      <c r="S103" s="37"/>
      <c r="T103" s="53"/>
      <c r="U103" s="53"/>
    </row>
    <row r="104" spans="1:21" s="36" customFormat="1" x14ac:dyDescent="0.2">
      <c r="A104" s="57"/>
      <c r="B104" s="57"/>
      <c r="C104" s="57"/>
      <c r="D104" s="57"/>
      <c r="E104" s="86"/>
      <c r="F104" s="82"/>
      <c r="G104" s="86"/>
      <c r="H104" s="58"/>
      <c r="I104" s="88"/>
      <c r="J104" s="37"/>
      <c r="K104" s="37"/>
      <c r="L104" s="58"/>
      <c r="M104" s="88"/>
      <c r="N104" s="37"/>
      <c r="O104" s="37"/>
      <c r="P104" s="58"/>
      <c r="Q104" s="88"/>
      <c r="R104" s="37"/>
      <c r="S104" s="37"/>
      <c r="T104" s="53"/>
      <c r="U104" s="53"/>
    </row>
    <row r="105" spans="1:21" s="36" customFormat="1" x14ac:dyDescent="0.2">
      <c r="A105" s="57"/>
      <c r="B105" s="57"/>
      <c r="C105" s="57"/>
      <c r="D105" s="57"/>
      <c r="E105" s="86"/>
      <c r="F105" s="82"/>
      <c r="G105" s="86"/>
      <c r="H105" s="58"/>
      <c r="I105" s="88"/>
      <c r="J105" s="37"/>
      <c r="K105" s="37"/>
      <c r="L105" s="58"/>
      <c r="M105" s="88"/>
      <c r="N105" s="37"/>
      <c r="O105" s="37"/>
      <c r="P105" s="58"/>
      <c r="Q105" s="88"/>
      <c r="R105" s="37"/>
      <c r="S105" s="37"/>
      <c r="T105" s="53"/>
      <c r="U105" s="53"/>
    </row>
    <row r="106" spans="1:21" s="36" customFormat="1" x14ac:dyDescent="0.2">
      <c r="A106" s="57"/>
      <c r="B106" s="57"/>
      <c r="C106" s="57"/>
      <c r="D106" s="57"/>
      <c r="E106" s="86"/>
      <c r="F106" s="82"/>
      <c r="G106" s="86"/>
      <c r="H106" s="58"/>
      <c r="I106" s="88"/>
      <c r="J106" s="37"/>
      <c r="K106" s="37"/>
      <c r="L106" s="58"/>
      <c r="M106" s="88"/>
      <c r="N106" s="37"/>
      <c r="O106" s="37"/>
      <c r="P106" s="58"/>
      <c r="Q106" s="88"/>
      <c r="R106" s="37"/>
      <c r="S106" s="37"/>
      <c r="T106" s="53"/>
      <c r="U106" s="53"/>
    </row>
    <row r="107" spans="1:21" s="36" customFormat="1" x14ac:dyDescent="0.2">
      <c r="A107" s="57"/>
      <c r="B107" s="57"/>
      <c r="C107" s="57"/>
      <c r="D107" s="57"/>
      <c r="E107" s="86"/>
      <c r="F107" s="82"/>
      <c r="G107" s="86"/>
      <c r="H107" s="58"/>
      <c r="I107" s="88"/>
      <c r="J107" s="37"/>
      <c r="K107" s="37"/>
      <c r="L107" s="58"/>
      <c r="M107" s="88"/>
      <c r="N107" s="37"/>
      <c r="O107" s="37"/>
      <c r="P107" s="58"/>
      <c r="Q107" s="88"/>
      <c r="R107" s="37"/>
      <c r="S107" s="37"/>
      <c r="T107" s="53"/>
      <c r="U107" s="53"/>
    </row>
    <row r="108" spans="1:21" s="36" customFormat="1" x14ac:dyDescent="0.2">
      <c r="A108" s="57"/>
      <c r="B108" s="57"/>
      <c r="C108" s="57"/>
      <c r="D108" s="57"/>
      <c r="E108" s="86"/>
      <c r="F108" s="82"/>
      <c r="G108" s="86"/>
      <c r="H108" s="58"/>
      <c r="I108" s="88"/>
      <c r="J108" s="37"/>
      <c r="K108" s="37"/>
      <c r="L108" s="58"/>
      <c r="M108" s="88"/>
      <c r="N108" s="37"/>
      <c r="O108" s="37"/>
      <c r="P108" s="58"/>
      <c r="Q108" s="88"/>
      <c r="R108" s="37"/>
      <c r="S108" s="37"/>
      <c r="T108" s="53"/>
      <c r="U108" s="53"/>
    </row>
    <row r="109" spans="1:21" s="36" customFormat="1" x14ac:dyDescent="0.2">
      <c r="A109" s="57"/>
      <c r="B109" s="57"/>
      <c r="C109" s="57"/>
      <c r="D109" s="57"/>
      <c r="E109" s="86"/>
      <c r="F109" s="82"/>
      <c r="G109" s="86"/>
      <c r="H109" s="58"/>
      <c r="I109" s="88"/>
      <c r="J109" s="37"/>
      <c r="K109" s="37"/>
      <c r="L109" s="58"/>
      <c r="M109" s="88"/>
      <c r="N109" s="37"/>
      <c r="O109" s="37"/>
      <c r="P109" s="58"/>
      <c r="Q109" s="88"/>
      <c r="R109" s="37"/>
      <c r="S109" s="37"/>
      <c r="T109" s="53"/>
      <c r="U109" s="53"/>
    </row>
    <row r="110" spans="1:21" s="36" customFormat="1" x14ac:dyDescent="0.2">
      <c r="A110" s="57"/>
      <c r="B110" s="57"/>
      <c r="C110" s="57"/>
      <c r="D110" s="57"/>
      <c r="E110" s="86"/>
      <c r="F110" s="82"/>
      <c r="G110" s="86"/>
      <c r="H110" s="58"/>
      <c r="I110" s="88"/>
      <c r="J110" s="37"/>
      <c r="K110" s="37"/>
      <c r="L110" s="58"/>
      <c r="M110" s="88"/>
      <c r="N110" s="37"/>
      <c r="O110" s="37"/>
      <c r="P110" s="58"/>
      <c r="Q110" s="88"/>
      <c r="R110" s="37"/>
      <c r="S110" s="37"/>
      <c r="T110" s="53"/>
      <c r="U110" s="53"/>
    </row>
    <row r="111" spans="1:21" s="36" customFormat="1" x14ac:dyDescent="0.2">
      <c r="A111" s="57"/>
      <c r="B111" s="57"/>
      <c r="C111" s="57"/>
      <c r="D111" s="57"/>
      <c r="E111" s="86"/>
      <c r="F111" s="82"/>
      <c r="G111" s="86"/>
      <c r="H111" s="58"/>
      <c r="I111" s="88"/>
      <c r="J111" s="37"/>
      <c r="K111" s="37"/>
      <c r="L111" s="58"/>
      <c r="M111" s="88"/>
      <c r="N111" s="37"/>
      <c r="O111" s="37"/>
      <c r="P111" s="58"/>
      <c r="Q111" s="88"/>
      <c r="R111" s="37"/>
      <c r="S111" s="37"/>
      <c r="T111" s="53"/>
      <c r="U111" s="53"/>
    </row>
    <row r="112" spans="1:21" s="36" customFormat="1" x14ac:dyDescent="0.2">
      <c r="A112" s="57"/>
      <c r="B112" s="57"/>
      <c r="C112" s="57"/>
      <c r="D112" s="57"/>
      <c r="E112" s="86"/>
      <c r="F112" s="82"/>
      <c r="G112" s="86"/>
      <c r="H112" s="58"/>
      <c r="I112" s="88"/>
      <c r="J112" s="37"/>
      <c r="K112" s="37"/>
      <c r="L112" s="58"/>
      <c r="M112" s="88"/>
      <c r="N112" s="37"/>
      <c r="O112" s="37"/>
      <c r="P112" s="58"/>
      <c r="Q112" s="88"/>
      <c r="R112" s="37"/>
      <c r="S112" s="37"/>
      <c r="T112" s="53"/>
      <c r="U112" s="53"/>
    </row>
    <row r="113" spans="1:21" s="36" customFormat="1" x14ac:dyDescent="0.2">
      <c r="A113" s="57"/>
      <c r="B113" s="57"/>
      <c r="C113" s="57"/>
      <c r="D113" s="57"/>
      <c r="E113" s="86"/>
      <c r="F113" s="82"/>
      <c r="G113" s="86"/>
      <c r="H113" s="58"/>
      <c r="I113" s="88"/>
      <c r="J113" s="37"/>
      <c r="K113" s="37"/>
      <c r="L113" s="58"/>
      <c r="M113" s="88"/>
      <c r="N113" s="37"/>
      <c r="O113" s="37"/>
      <c r="P113" s="58"/>
      <c r="Q113" s="88"/>
      <c r="R113" s="37"/>
      <c r="S113" s="37"/>
      <c r="T113" s="53"/>
      <c r="U113" s="53"/>
    </row>
    <row r="114" spans="1:21" s="36" customFormat="1" x14ac:dyDescent="0.2">
      <c r="A114" s="57"/>
      <c r="B114" s="57"/>
      <c r="C114" s="57"/>
      <c r="D114" s="57"/>
      <c r="E114" s="86"/>
      <c r="F114" s="82"/>
      <c r="G114" s="86"/>
      <c r="H114" s="58"/>
      <c r="I114" s="88"/>
      <c r="J114" s="37"/>
      <c r="K114" s="37"/>
      <c r="L114" s="58"/>
      <c r="M114" s="88"/>
      <c r="N114" s="37"/>
      <c r="O114" s="37"/>
      <c r="P114" s="58"/>
      <c r="Q114" s="88"/>
      <c r="R114" s="37"/>
      <c r="S114" s="37"/>
      <c r="T114" s="53"/>
      <c r="U114" s="53"/>
    </row>
    <row r="115" spans="1:21" s="36" customFormat="1" x14ac:dyDescent="0.2">
      <c r="A115" s="57"/>
      <c r="B115" s="57"/>
      <c r="C115" s="57"/>
      <c r="D115" s="57"/>
      <c r="E115" s="86"/>
      <c r="F115" s="82"/>
      <c r="G115" s="86"/>
      <c r="H115" s="58"/>
      <c r="I115" s="88"/>
      <c r="J115" s="37"/>
      <c r="K115" s="37"/>
      <c r="L115" s="58"/>
      <c r="M115" s="88"/>
      <c r="N115" s="37"/>
      <c r="O115" s="37"/>
      <c r="P115" s="58"/>
      <c r="Q115" s="88"/>
      <c r="R115" s="37"/>
      <c r="S115" s="37"/>
      <c r="T115" s="53"/>
      <c r="U115" s="53"/>
    </row>
    <row r="116" spans="1:21" s="36" customFormat="1" x14ac:dyDescent="0.2">
      <c r="A116" s="57"/>
      <c r="B116" s="57"/>
      <c r="C116" s="57"/>
      <c r="D116" s="57"/>
      <c r="E116" s="86"/>
      <c r="F116" s="82"/>
      <c r="G116" s="86"/>
      <c r="H116" s="58"/>
      <c r="I116" s="88"/>
      <c r="J116" s="37"/>
      <c r="K116" s="37"/>
      <c r="L116" s="58"/>
      <c r="M116" s="88"/>
      <c r="N116" s="37"/>
      <c r="O116" s="37"/>
      <c r="P116" s="58"/>
      <c r="Q116" s="88"/>
      <c r="R116" s="37"/>
      <c r="S116" s="37"/>
      <c r="T116" s="53"/>
      <c r="U116" s="53"/>
    </row>
    <row r="117" spans="1:21" s="36" customFormat="1" x14ac:dyDescent="0.2">
      <c r="A117" s="57"/>
      <c r="B117" s="57"/>
      <c r="C117" s="57"/>
      <c r="D117" s="57"/>
      <c r="E117" s="86"/>
      <c r="F117" s="82"/>
      <c r="G117" s="86"/>
      <c r="H117" s="58"/>
      <c r="I117" s="88"/>
      <c r="J117" s="37"/>
      <c r="K117" s="37"/>
      <c r="L117" s="58"/>
      <c r="M117" s="88"/>
      <c r="N117" s="37"/>
      <c r="O117" s="37"/>
      <c r="P117" s="58"/>
      <c r="Q117" s="88"/>
      <c r="R117" s="37"/>
      <c r="S117" s="37"/>
      <c r="T117" s="53"/>
      <c r="U117" s="53"/>
    </row>
    <row r="118" spans="1:21" s="36" customFormat="1" x14ac:dyDescent="0.2">
      <c r="A118" s="57"/>
      <c r="B118" s="57"/>
      <c r="C118" s="57"/>
      <c r="D118" s="57"/>
      <c r="E118" s="86"/>
      <c r="F118" s="82"/>
      <c r="G118" s="86"/>
      <c r="H118" s="58"/>
      <c r="I118" s="88"/>
      <c r="J118" s="37"/>
      <c r="K118" s="37"/>
      <c r="L118" s="58"/>
      <c r="M118" s="88"/>
      <c r="N118" s="37"/>
      <c r="O118" s="37"/>
      <c r="P118" s="58"/>
      <c r="Q118" s="88"/>
      <c r="R118" s="37"/>
      <c r="S118" s="37"/>
      <c r="T118" s="53"/>
      <c r="U118" s="53"/>
    </row>
    <row r="119" spans="1:21" s="36" customFormat="1" x14ac:dyDescent="0.2">
      <c r="A119" s="57"/>
      <c r="B119" s="57"/>
      <c r="C119" s="57"/>
      <c r="D119" s="57"/>
      <c r="E119" s="86"/>
      <c r="F119" s="82"/>
      <c r="G119" s="86"/>
      <c r="H119" s="58"/>
      <c r="I119" s="88"/>
      <c r="J119" s="37"/>
      <c r="K119" s="37"/>
      <c r="L119" s="58"/>
      <c r="M119" s="88"/>
      <c r="N119" s="37"/>
      <c r="O119" s="37"/>
      <c r="P119" s="58"/>
      <c r="Q119" s="88"/>
      <c r="R119" s="37"/>
      <c r="S119" s="37"/>
      <c r="T119" s="53"/>
      <c r="U119" s="53"/>
    </row>
    <row r="120" spans="1:21" s="36" customFormat="1" x14ac:dyDescent="0.2">
      <c r="A120" s="57"/>
      <c r="B120" s="57"/>
      <c r="C120" s="57"/>
      <c r="D120" s="57"/>
      <c r="E120" s="86"/>
      <c r="F120" s="82"/>
      <c r="G120" s="86"/>
      <c r="H120" s="58"/>
      <c r="I120" s="88"/>
      <c r="J120" s="37"/>
      <c r="K120" s="37"/>
      <c r="L120" s="58"/>
      <c r="M120" s="88"/>
      <c r="N120" s="37"/>
      <c r="O120" s="37"/>
      <c r="P120" s="58"/>
      <c r="Q120" s="88"/>
      <c r="R120" s="37"/>
      <c r="S120" s="37"/>
      <c r="T120" s="53"/>
      <c r="U120" s="53"/>
    </row>
    <row r="121" spans="1:21" s="36" customFormat="1" x14ac:dyDescent="0.2">
      <c r="A121" s="57"/>
      <c r="B121" s="57"/>
      <c r="C121" s="57"/>
      <c r="D121" s="57"/>
      <c r="E121" s="86"/>
      <c r="F121" s="82"/>
      <c r="G121" s="86"/>
      <c r="H121" s="58"/>
      <c r="I121" s="88"/>
      <c r="J121" s="37"/>
      <c r="K121" s="37"/>
      <c r="L121" s="58"/>
      <c r="M121" s="88"/>
      <c r="N121" s="37"/>
      <c r="O121" s="37"/>
      <c r="P121" s="58"/>
      <c r="Q121" s="88"/>
      <c r="R121" s="37"/>
      <c r="S121" s="37"/>
      <c r="T121" s="53"/>
      <c r="U121" s="53"/>
    </row>
    <row r="122" spans="1:21" s="36" customFormat="1" x14ac:dyDescent="0.2">
      <c r="A122" s="57"/>
      <c r="B122" s="57"/>
      <c r="C122" s="57"/>
      <c r="D122" s="57"/>
      <c r="E122" s="86"/>
      <c r="F122" s="82"/>
      <c r="G122" s="86"/>
      <c r="H122" s="58"/>
      <c r="I122" s="88"/>
      <c r="J122" s="37"/>
      <c r="K122" s="37"/>
      <c r="L122" s="58"/>
      <c r="M122" s="88"/>
      <c r="N122" s="37"/>
      <c r="O122" s="37"/>
      <c r="P122" s="58"/>
      <c r="Q122" s="88"/>
      <c r="R122" s="37"/>
      <c r="S122" s="37"/>
      <c r="T122" s="53"/>
      <c r="U122" s="53"/>
    </row>
    <row r="123" spans="1:21" s="36" customFormat="1" x14ac:dyDescent="0.2">
      <c r="A123" s="57"/>
      <c r="B123" s="57"/>
      <c r="C123" s="57"/>
      <c r="D123" s="57"/>
      <c r="E123" s="86"/>
      <c r="F123" s="82"/>
      <c r="G123" s="86"/>
      <c r="H123" s="58"/>
      <c r="I123" s="88"/>
      <c r="J123" s="37"/>
      <c r="K123" s="37"/>
      <c r="L123" s="58"/>
      <c r="M123" s="88"/>
      <c r="N123" s="37"/>
      <c r="O123" s="37"/>
      <c r="P123" s="58"/>
      <c r="Q123" s="88"/>
      <c r="R123" s="37"/>
      <c r="S123" s="37"/>
      <c r="T123" s="53"/>
      <c r="U123" s="53"/>
    </row>
    <row r="124" spans="1:21" s="36" customFormat="1" x14ac:dyDescent="0.2">
      <c r="A124" s="57"/>
      <c r="B124" s="57"/>
      <c r="C124" s="57"/>
      <c r="D124" s="57"/>
      <c r="E124" s="86"/>
      <c r="F124" s="82"/>
      <c r="G124" s="86"/>
      <c r="H124" s="58"/>
      <c r="I124" s="88"/>
      <c r="J124" s="37"/>
      <c r="K124" s="37"/>
      <c r="L124" s="58"/>
      <c r="M124" s="88"/>
      <c r="N124" s="37"/>
      <c r="O124" s="37"/>
      <c r="P124" s="58"/>
      <c r="Q124" s="88"/>
      <c r="R124" s="37"/>
      <c r="S124" s="37"/>
      <c r="T124" s="53"/>
      <c r="U124" s="53"/>
    </row>
    <row r="125" spans="1:21" s="36" customFormat="1" x14ac:dyDescent="0.2">
      <c r="A125" s="57"/>
      <c r="B125" s="57"/>
      <c r="C125" s="57"/>
      <c r="D125" s="57"/>
      <c r="E125" s="86"/>
      <c r="F125" s="82"/>
      <c r="G125" s="86"/>
      <c r="H125" s="58"/>
      <c r="I125" s="88"/>
      <c r="J125" s="37"/>
      <c r="K125" s="37"/>
      <c r="L125" s="58"/>
      <c r="M125" s="88"/>
      <c r="N125" s="37"/>
      <c r="O125" s="37"/>
      <c r="P125" s="58"/>
      <c r="Q125" s="88"/>
      <c r="R125" s="37"/>
      <c r="S125" s="37"/>
      <c r="T125" s="53"/>
      <c r="U125" s="53"/>
    </row>
    <row r="126" spans="1:21" s="36" customFormat="1" x14ac:dyDescent="0.2">
      <c r="A126" s="57"/>
      <c r="B126" s="57"/>
      <c r="C126" s="57"/>
      <c r="D126" s="57"/>
      <c r="E126" s="86"/>
      <c r="F126" s="82"/>
      <c r="G126" s="86"/>
      <c r="H126" s="58"/>
      <c r="I126" s="88"/>
      <c r="J126" s="37"/>
      <c r="K126" s="37"/>
      <c r="L126" s="58"/>
      <c r="M126" s="88"/>
      <c r="N126" s="37"/>
      <c r="O126" s="37"/>
      <c r="P126" s="58"/>
      <c r="Q126" s="88"/>
      <c r="R126" s="37"/>
      <c r="S126" s="37"/>
      <c r="T126" s="53"/>
      <c r="U126" s="53"/>
    </row>
    <row r="127" spans="1:21" s="36" customFormat="1" x14ac:dyDescent="0.2">
      <c r="A127" s="57"/>
      <c r="B127" s="57"/>
      <c r="C127" s="57"/>
      <c r="D127" s="57"/>
      <c r="E127" s="86"/>
      <c r="F127" s="82"/>
      <c r="G127" s="86"/>
      <c r="H127" s="58"/>
      <c r="I127" s="88"/>
      <c r="J127" s="37"/>
      <c r="K127" s="37"/>
      <c r="L127" s="58"/>
      <c r="M127" s="88"/>
      <c r="N127" s="37"/>
      <c r="O127" s="37"/>
      <c r="P127" s="58"/>
      <c r="Q127" s="88"/>
      <c r="R127" s="37"/>
      <c r="S127" s="37"/>
      <c r="T127" s="53"/>
      <c r="U127" s="53"/>
    </row>
    <row r="128" spans="1:21" s="36" customFormat="1" x14ac:dyDescent="0.2">
      <c r="A128" s="57"/>
      <c r="B128" s="57"/>
      <c r="C128" s="57"/>
      <c r="D128" s="57"/>
      <c r="E128" s="86"/>
      <c r="F128" s="82"/>
      <c r="G128" s="86"/>
      <c r="H128" s="58"/>
      <c r="I128" s="88"/>
      <c r="J128" s="37"/>
      <c r="K128" s="37"/>
      <c r="L128" s="58"/>
      <c r="M128" s="88"/>
      <c r="N128" s="37"/>
      <c r="O128" s="37"/>
      <c r="P128" s="58"/>
      <c r="Q128" s="88"/>
      <c r="R128" s="37"/>
      <c r="S128" s="37"/>
      <c r="T128" s="53"/>
      <c r="U128" s="53"/>
    </row>
    <row r="129" spans="1:21" s="36" customFormat="1" x14ac:dyDescent="0.2">
      <c r="A129" s="57"/>
      <c r="B129" s="57"/>
      <c r="C129" s="57"/>
      <c r="D129" s="57"/>
      <c r="E129" s="86"/>
      <c r="F129" s="82"/>
      <c r="G129" s="86"/>
      <c r="H129" s="58"/>
      <c r="I129" s="88"/>
      <c r="J129" s="37"/>
      <c r="K129" s="37"/>
      <c r="L129" s="58"/>
      <c r="M129" s="88"/>
      <c r="N129" s="37"/>
      <c r="O129" s="37"/>
      <c r="P129" s="58"/>
      <c r="Q129" s="88"/>
      <c r="R129" s="37"/>
      <c r="S129" s="37"/>
      <c r="T129" s="53"/>
      <c r="U129" s="53"/>
    </row>
    <row r="130" spans="1:21" s="36" customFormat="1" x14ac:dyDescent="0.2">
      <c r="A130" s="57"/>
      <c r="B130" s="57"/>
      <c r="C130" s="57"/>
      <c r="D130" s="57"/>
      <c r="E130" s="86"/>
      <c r="F130" s="82"/>
      <c r="G130" s="86"/>
      <c r="H130" s="58"/>
      <c r="I130" s="88"/>
      <c r="J130" s="37"/>
      <c r="K130" s="37"/>
      <c r="L130" s="58"/>
      <c r="M130" s="88"/>
      <c r="N130" s="37"/>
      <c r="O130" s="37"/>
      <c r="P130" s="58"/>
      <c r="Q130" s="88"/>
      <c r="R130" s="37"/>
      <c r="S130" s="37"/>
      <c r="T130" s="53"/>
      <c r="U130" s="53"/>
    </row>
    <row r="131" spans="1:21" s="36" customFormat="1" x14ac:dyDescent="0.2">
      <c r="A131" s="57"/>
      <c r="B131" s="57"/>
      <c r="C131" s="57"/>
      <c r="D131" s="57"/>
      <c r="E131" s="86"/>
      <c r="F131" s="82"/>
      <c r="G131" s="86"/>
      <c r="H131" s="58"/>
      <c r="I131" s="88"/>
      <c r="J131" s="37"/>
      <c r="K131" s="37"/>
      <c r="L131" s="58"/>
      <c r="M131" s="88"/>
      <c r="N131" s="37"/>
      <c r="O131" s="37"/>
      <c r="P131" s="58"/>
      <c r="Q131" s="88"/>
      <c r="R131" s="37"/>
      <c r="S131" s="37"/>
      <c r="T131" s="53"/>
      <c r="U131" s="53"/>
    </row>
    <row r="132" spans="1:21" s="36" customFormat="1" x14ac:dyDescent="0.2">
      <c r="A132" s="57"/>
      <c r="B132" s="57"/>
      <c r="C132" s="57"/>
      <c r="D132" s="57"/>
      <c r="E132" s="86"/>
      <c r="F132" s="82"/>
      <c r="G132" s="86"/>
      <c r="H132" s="58"/>
      <c r="I132" s="88"/>
      <c r="J132" s="37"/>
      <c r="K132" s="37"/>
      <c r="L132" s="58"/>
      <c r="M132" s="88"/>
      <c r="N132" s="37"/>
      <c r="O132" s="37"/>
      <c r="P132" s="58"/>
      <c r="Q132" s="88"/>
      <c r="R132" s="37"/>
      <c r="S132" s="37"/>
      <c r="T132" s="53"/>
      <c r="U132" s="53"/>
    </row>
    <row r="133" spans="1:21" s="36" customFormat="1" x14ac:dyDescent="0.2">
      <c r="A133" s="57"/>
      <c r="B133" s="57"/>
      <c r="C133" s="57"/>
      <c r="D133" s="57"/>
      <c r="E133" s="86"/>
      <c r="F133" s="82"/>
      <c r="G133" s="86"/>
      <c r="H133" s="58"/>
      <c r="I133" s="88"/>
      <c r="J133" s="37"/>
      <c r="K133" s="37"/>
      <c r="L133" s="58"/>
      <c r="M133" s="88"/>
      <c r="N133" s="37"/>
      <c r="O133" s="37"/>
      <c r="P133" s="58"/>
      <c r="Q133" s="88"/>
      <c r="R133" s="37"/>
      <c r="S133" s="37"/>
      <c r="T133" s="53"/>
      <c r="U133" s="53"/>
    </row>
    <row r="134" spans="1:21" s="36" customFormat="1" x14ac:dyDescent="0.2">
      <c r="A134" s="57"/>
      <c r="B134" s="57"/>
      <c r="C134" s="57"/>
      <c r="D134" s="57"/>
      <c r="E134" s="86"/>
      <c r="F134" s="82"/>
      <c r="G134" s="86"/>
      <c r="H134" s="58"/>
      <c r="I134" s="88"/>
      <c r="J134" s="37"/>
      <c r="K134" s="37"/>
      <c r="L134" s="58"/>
      <c r="M134" s="88"/>
      <c r="N134" s="37"/>
      <c r="O134" s="37"/>
      <c r="P134" s="58"/>
      <c r="Q134" s="88"/>
      <c r="R134" s="37"/>
      <c r="S134" s="37"/>
      <c r="T134" s="53"/>
      <c r="U134" s="53"/>
    </row>
    <row r="135" spans="1:21" s="36" customFormat="1" x14ac:dyDescent="0.2">
      <c r="A135" s="57"/>
      <c r="B135" s="57"/>
      <c r="C135" s="57"/>
      <c r="D135" s="57"/>
      <c r="E135" s="86"/>
      <c r="F135" s="82"/>
      <c r="G135" s="86"/>
      <c r="H135" s="58"/>
      <c r="I135" s="88"/>
      <c r="J135" s="37"/>
      <c r="K135" s="37"/>
      <c r="L135" s="58"/>
      <c r="M135" s="88"/>
      <c r="N135" s="37"/>
      <c r="O135" s="37"/>
      <c r="P135" s="58"/>
      <c r="Q135" s="88"/>
      <c r="R135" s="37"/>
      <c r="S135" s="37"/>
      <c r="T135" s="53"/>
      <c r="U135" s="53"/>
    </row>
    <row r="136" spans="1:21" s="36" customFormat="1" x14ac:dyDescent="0.2">
      <c r="A136" s="57"/>
      <c r="B136" s="57"/>
      <c r="C136" s="57"/>
      <c r="D136" s="57"/>
      <c r="E136" s="86"/>
      <c r="F136" s="82"/>
      <c r="G136" s="86"/>
      <c r="H136" s="58"/>
      <c r="I136" s="88"/>
      <c r="J136" s="37"/>
      <c r="K136" s="37"/>
      <c r="L136" s="58"/>
      <c r="M136" s="88"/>
      <c r="N136" s="37"/>
      <c r="O136" s="37"/>
      <c r="P136" s="58"/>
      <c r="Q136" s="88"/>
      <c r="R136" s="37"/>
      <c r="S136" s="37"/>
      <c r="T136" s="53"/>
      <c r="U136" s="53"/>
    </row>
    <row r="137" spans="1:21" s="36" customFormat="1" x14ac:dyDescent="0.2">
      <c r="A137" s="57"/>
      <c r="B137" s="57"/>
      <c r="C137" s="57"/>
      <c r="D137" s="57"/>
      <c r="E137" s="86"/>
      <c r="F137" s="82"/>
      <c r="G137" s="86"/>
      <c r="H137" s="58"/>
      <c r="I137" s="88"/>
      <c r="J137" s="37"/>
      <c r="K137" s="37"/>
      <c r="L137" s="58"/>
      <c r="M137" s="88"/>
      <c r="N137" s="37"/>
      <c r="O137" s="37"/>
      <c r="P137" s="58"/>
      <c r="Q137" s="88"/>
      <c r="R137" s="37"/>
      <c r="S137" s="37"/>
      <c r="T137" s="53"/>
      <c r="U137" s="53"/>
    </row>
    <row r="138" spans="1:21" s="36" customFormat="1" x14ac:dyDescent="0.2">
      <c r="A138" s="57"/>
      <c r="B138" s="57"/>
      <c r="C138" s="57"/>
      <c r="D138" s="57"/>
      <c r="E138" s="86"/>
      <c r="F138" s="82"/>
      <c r="G138" s="86"/>
      <c r="H138" s="58"/>
      <c r="I138" s="88"/>
      <c r="J138" s="37"/>
      <c r="K138" s="37"/>
      <c r="L138" s="58"/>
      <c r="M138" s="88"/>
      <c r="N138" s="37"/>
      <c r="O138" s="37"/>
      <c r="P138" s="58"/>
      <c r="Q138" s="88"/>
      <c r="R138" s="37"/>
      <c r="S138" s="37"/>
      <c r="T138" s="53"/>
      <c r="U138" s="53"/>
    </row>
    <row r="139" spans="1:21" s="36" customFormat="1" x14ac:dyDescent="0.2">
      <c r="A139" s="57"/>
      <c r="B139" s="57"/>
      <c r="C139" s="57"/>
      <c r="D139" s="57"/>
      <c r="E139" s="86"/>
      <c r="F139" s="82"/>
      <c r="G139" s="86"/>
      <c r="H139" s="58"/>
      <c r="I139" s="88"/>
      <c r="J139" s="37"/>
      <c r="K139" s="37"/>
      <c r="L139" s="58"/>
      <c r="M139" s="88"/>
      <c r="N139" s="37"/>
      <c r="O139" s="37"/>
      <c r="P139" s="58"/>
      <c r="Q139" s="88"/>
      <c r="R139" s="37"/>
      <c r="S139" s="37"/>
      <c r="T139" s="53"/>
      <c r="U139" s="53"/>
    </row>
    <row r="140" spans="1:21" s="36" customFormat="1" x14ac:dyDescent="0.2">
      <c r="A140" s="57"/>
      <c r="B140" s="57"/>
      <c r="C140" s="57"/>
      <c r="D140" s="57"/>
      <c r="E140" s="86"/>
      <c r="F140" s="82"/>
      <c r="G140" s="86"/>
      <c r="H140" s="58"/>
      <c r="I140" s="88"/>
      <c r="J140" s="37"/>
      <c r="K140" s="37"/>
      <c r="L140" s="58"/>
      <c r="M140" s="88"/>
      <c r="N140" s="37"/>
      <c r="O140" s="37"/>
      <c r="P140" s="58"/>
      <c r="Q140" s="88"/>
      <c r="R140" s="37"/>
      <c r="S140" s="37"/>
      <c r="T140" s="53"/>
      <c r="U140" s="53"/>
    </row>
    <row r="141" spans="1:21" s="36" customFormat="1" x14ac:dyDescent="0.2">
      <c r="A141" s="57"/>
      <c r="B141" s="57"/>
      <c r="C141" s="57"/>
      <c r="D141" s="57"/>
      <c r="E141" s="86"/>
      <c r="F141" s="82"/>
      <c r="G141" s="86"/>
      <c r="H141" s="58"/>
      <c r="I141" s="88"/>
      <c r="J141" s="37"/>
      <c r="K141" s="37"/>
      <c r="L141" s="58"/>
      <c r="M141" s="88"/>
      <c r="N141" s="37"/>
      <c r="O141" s="37"/>
      <c r="P141" s="58"/>
      <c r="Q141" s="88"/>
      <c r="R141" s="37"/>
      <c r="S141" s="37"/>
      <c r="T141" s="53"/>
      <c r="U141" s="53"/>
    </row>
    <row r="142" spans="1:21" s="36" customFormat="1" x14ac:dyDescent="0.2">
      <c r="A142" s="57"/>
      <c r="B142" s="57"/>
      <c r="C142" s="57"/>
      <c r="D142" s="57"/>
      <c r="E142" s="86"/>
      <c r="F142" s="82"/>
      <c r="G142" s="86"/>
      <c r="H142" s="58"/>
      <c r="I142" s="88"/>
      <c r="J142" s="37"/>
      <c r="K142" s="37"/>
      <c r="L142" s="58"/>
      <c r="M142" s="88"/>
      <c r="N142" s="37"/>
      <c r="O142" s="37"/>
      <c r="P142" s="58"/>
      <c r="Q142" s="88"/>
      <c r="R142" s="37"/>
      <c r="S142" s="37"/>
      <c r="T142" s="53"/>
      <c r="U142" s="53"/>
    </row>
    <row r="143" spans="1:21" s="36" customFormat="1" x14ac:dyDescent="0.2">
      <c r="A143" s="57"/>
      <c r="B143" s="57"/>
      <c r="C143" s="57"/>
      <c r="D143" s="57"/>
      <c r="E143" s="86"/>
      <c r="F143" s="82"/>
      <c r="G143" s="86"/>
      <c r="H143" s="58"/>
      <c r="I143" s="88"/>
      <c r="J143" s="37"/>
      <c r="K143" s="37"/>
      <c r="L143" s="58"/>
      <c r="M143" s="88"/>
      <c r="N143" s="37"/>
      <c r="O143" s="37"/>
      <c r="P143" s="58"/>
      <c r="Q143" s="88"/>
      <c r="R143" s="37"/>
      <c r="S143" s="37"/>
      <c r="T143" s="53"/>
      <c r="U143" s="53"/>
    </row>
    <row r="144" spans="1:21" s="36" customFormat="1" x14ac:dyDescent="0.2">
      <c r="A144" s="57"/>
      <c r="B144" s="57"/>
      <c r="C144" s="57"/>
      <c r="D144" s="57"/>
      <c r="E144" s="86"/>
      <c r="F144" s="82"/>
      <c r="G144" s="86"/>
      <c r="H144" s="58"/>
      <c r="I144" s="88"/>
      <c r="J144" s="37"/>
      <c r="K144" s="37"/>
      <c r="L144" s="58"/>
      <c r="M144" s="88"/>
      <c r="N144" s="37"/>
      <c r="O144" s="37"/>
      <c r="P144" s="58"/>
      <c r="Q144" s="88"/>
      <c r="R144" s="37"/>
      <c r="S144" s="37"/>
      <c r="T144" s="53"/>
      <c r="U144" s="53"/>
    </row>
    <row r="145" spans="1:21" s="36" customFormat="1" x14ac:dyDescent="0.2">
      <c r="A145" s="57"/>
      <c r="B145" s="57"/>
      <c r="C145" s="57"/>
      <c r="D145" s="57"/>
      <c r="E145" s="86"/>
      <c r="F145" s="82"/>
      <c r="G145" s="86"/>
      <c r="H145" s="58"/>
      <c r="I145" s="88"/>
      <c r="J145" s="37"/>
      <c r="K145" s="37"/>
      <c r="L145" s="58"/>
      <c r="M145" s="88"/>
      <c r="N145" s="37"/>
      <c r="O145" s="37"/>
      <c r="P145" s="58"/>
      <c r="Q145" s="88"/>
      <c r="R145" s="37"/>
      <c r="S145" s="37"/>
      <c r="T145" s="53"/>
      <c r="U145" s="53"/>
    </row>
    <row r="146" spans="1:21" s="36" customFormat="1" x14ac:dyDescent="0.2">
      <c r="A146" s="57"/>
      <c r="B146" s="57"/>
      <c r="C146" s="57"/>
      <c r="D146" s="57"/>
      <c r="E146" s="86"/>
      <c r="F146" s="82"/>
      <c r="G146" s="86"/>
      <c r="H146" s="58"/>
      <c r="I146" s="88"/>
      <c r="J146" s="37"/>
      <c r="K146" s="37"/>
      <c r="L146" s="58"/>
      <c r="M146" s="88"/>
      <c r="N146" s="37"/>
      <c r="O146" s="37"/>
      <c r="P146" s="58"/>
      <c r="Q146" s="88"/>
      <c r="R146" s="37"/>
      <c r="S146" s="37"/>
      <c r="T146" s="53"/>
      <c r="U146" s="53"/>
    </row>
    <row r="147" spans="1:21" s="36" customFormat="1" x14ac:dyDescent="0.2">
      <c r="A147" s="57"/>
      <c r="B147" s="57"/>
      <c r="C147" s="57"/>
      <c r="D147" s="57"/>
      <c r="E147" s="86"/>
      <c r="F147" s="82"/>
      <c r="G147" s="86"/>
      <c r="H147" s="58"/>
      <c r="I147" s="88"/>
      <c r="J147" s="37"/>
      <c r="K147" s="37"/>
      <c r="L147" s="58"/>
      <c r="M147" s="88"/>
      <c r="N147" s="37"/>
      <c r="O147" s="37"/>
      <c r="P147" s="58"/>
      <c r="Q147" s="88"/>
      <c r="R147" s="37"/>
      <c r="S147" s="37"/>
      <c r="T147" s="53"/>
      <c r="U147" s="53"/>
    </row>
    <row r="148" spans="1:21" s="36" customFormat="1" x14ac:dyDescent="0.2">
      <c r="A148" s="57"/>
      <c r="B148" s="57"/>
      <c r="C148" s="57"/>
      <c r="D148" s="57"/>
      <c r="E148" s="86"/>
      <c r="F148" s="82"/>
      <c r="G148" s="86"/>
      <c r="H148" s="58"/>
      <c r="I148" s="88"/>
      <c r="J148" s="37"/>
      <c r="K148" s="37"/>
      <c r="L148" s="58"/>
      <c r="M148" s="88"/>
      <c r="N148" s="37"/>
      <c r="O148" s="37"/>
      <c r="P148" s="58"/>
      <c r="Q148" s="88"/>
      <c r="R148" s="37"/>
      <c r="S148" s="37"/>
      <c r="T148" s="53"/>
      <c r="U148" s="53"/>
    </row>
    <row r="149" spans="1:21" s="36" customFormat="1" x14ac:dyDescent="0.2">
      <c r="A149" s="57"/>
      <c r="B149" s="57"/>
      <c r="C149" s="57"/>
      <c r="D149" s="57"/>
      <c r="E149" s="86"/>
      <c r="F149" s="82"/>
      <c r="G149" s="86"/>
      <c r="H149" s="58"/>
      <c r="I149" s="88"/>
      <c r="J149" s="37"/>
      <c r="K149" s="37"/>
      <c r="L149" s="58"/>
      <c r="M149" s="88"/>
      <c r="N149" s="37"/>
      <c r="O149" s="37"/>
      <c r="P149" s="58"/>
      <c r="Q149" s="88"/>
      <c r="R149" s="37"/>
      <c r="S149" s="37"/>
      <c r="T149" s="53"/>
      <c r="U149" s="53"/>
    </row>
    <row r="150" spans="1:21" s="36" customFormat="1" x14ac:dyDescent="0.2">
      <c r="A150" s="57"/>
      <c r="B150" s="57"/>
      <c r="C150" s="57"/>
      <c r="D150" s="57"/>
      <c r="E150" s="86"/>
      <c r="F150" s="82"/>
      <c r="G150" s="86"/>
      <c r="I150" s="37"/>
      <c r="K150" s="37"/>
      <c r="M150" s="37"/>
      <c r="O150" s="37"/>
      <c r="Q150" s="37"/>
      <c r="S150" s="37"/>
      <c r="T150" s="53"/>
      <c r="U150" s="59"/>
    </row>
    <row r="151" spans="1:21" s="36" customFormat="1" x14ac:dyDescent="0.2">
      <c r="A151" s="57"/>
      <c r="B151" s="57"/>
      <c r="C151" s="57"/>
      <c r="D151" s="57"/>
      <c r="E151" s="86"/>
      <c r="F151" s="82"/>
      <c r="G151" s="86"/>
      <c r="I151" s="37"/>
      <c r="K151" s="37"/>
      <c r="M151" s="37"/>
      <c r="O151" s="37"/>
      <c r="Q151" s="37"/>
      <c r="S151" s="37"/>
      <c r="T151" s="53"/>
      <c r="U151" s="59"/>
    </row>
    <row r="152" spans="1:21" s="36" customFormat="1" x14ac:dyDescent="0.2">
      <c r="A152" s="57"/>
      <c r="B152" s="57"/>
      <c r="C152" s="57"/>
      <c r="D152" s="57"/>
      <c r="E152" s="86"/>
      <c r="F152" s="82"/>
      <c r="G152" s="86"/>
      <c r="I152" s="37"/>
      <c r="K152" s="37"/>
      <c r="M152" s="37"/>
      <c r="O152" s="37"/>
      <c r="Q152" s="37"/>
      <c r="S152" s="37"/>
      <c r="T152" s="53"/>
      <c r="U152" s="59"/>
    </row>
    <row r="153" spans="1:21" s="36" customFormat="1" x14ac:dyDescent="0.2">
      <c r="A153" s="57"/>
      <c r="B153" s="57"/>
      <c r="C153" s="57"/>
      <c r="D153" s="57"/>
      <c r="E153" s="86"/>
      <c r="F153" s="82"/>
      <c r="G153" s="86"/>
      <c r="I153" s="37"/>
      <c r="K153" s="37"/>
      <c r="M153" s="37"/>
      <c r="O153" s="37"/>
      <c r="Q153" s="37"/>
      <c r="S153" s="37"/>
      <c r="T153" s="53"/>
      <c r="U153" s="59"/>
    </row>
    <row r="154" spans="1:21" s="36" customFormat="1" x14ac:dyDescent="0.2">
      <c r="A154" s="57"/>
      <c r="B154" s="57"/>
      <c r="C154" s="57"/>
      <c r="D154" s="57"/>
      <c r="E154" s="86"/>
      <c r="F154" s="82"/>
      <c r="G154" s="86"/>
      <c r="I154" s="37"/>
      <c r="K154" s="37"/>
      <c r="M154" s="37"/>
      <c r="O154" s="37"/>
      <c r="Q154" s="37"/>
      <c r="S154" s="37"/>
      <c r="T154" s="53"/>
      <c r="U154" s="59"/>
    </row>
    <row r="155" spans="1:21" s="36" customFormat="1" x14ac:dyDescent="0.2">
      <c r="A155" s="57"/>
      <c r="B155" s="57"/>
      <c r="C155" s="57"/>
      <c r="D155" s="57"/>
      <c r="E155" s="86"/>
      <c r="F155" s="82"/>
      <c r="G155" s="86"/>
      <c r="I155" s="37"/>
      <c r="K155" s="37"/>
      <c r="M155" s="37"/>
      <c r="O155" s="37"/>
      <c r="Q155" s="37"/>
      <c r="S155" s="37"/>
      <c r="T155" s="53"/>
      <c r="U155" s="59"/>
    </row>
    <row r="156" spans="1:21" s="36" customFormat="1" x14ac:dyDescent="0.2">
      <c r="A156" s="57"/>
      <c r="B156" s="57"/>
      <c r="C156" s="57"/>
      <c r="D156" s="57"/>
      <c r="E156" s="86"/>
      <c r="F156" s="82"/>
      <c r="G156" s="86"/>
      <c r="I156" s="37"/>
      <c r="K156" s="37"/>
      <c r="M156" s="37"/>
      <c r="O156" s="37"/>
      <c r="Q156" s="37"/>
      <c r="S156" s="37"/>
      <c r="T156" s="53"/>
      <c r="U156" s="59"/>
    </row>
    <row r="157" spans="1:21" s="36" customFormat="1" x14ac:dyDescent="0.2">
      <c r="A157" s="57"/>
      <c r="B157" s="57"/>
      <c r="C157" s="57"/>
      <c r="D157" s="57"/>
      <c r="E157" s="86"/>
      <c r="F157" s="82"/>
      <c r="G157" s="86"/>
      <c r="I157" s="37"/>
      <c r="K157" s="37"/>
      <c r="M157" s="37"/>
      <c r="O157" s="37"/>
      <c r="Q157" s="37"/>
      <c r="S157" s="37"/>
      <c r="T157" s="53"/>
      <c r="U157" s="59"/>
    </row>
    <row r="158" spans="1:21" s="36" customFormat="1" x14ac:dyDescent="0.2">
      <c r="A158" s="57"/>
      <c r="B158" s="57"/>
      <c r="C158" s="57"/>
      <c r="D158" s="57"/>
      <c r="E158" s="86"/>
      <c r="F158" s="82"/>
      <c r="G158" s="86"/>
      <c r="I158" s="37"/>
      <c r="K158" s="37"/>
      <c r="M158" s="37"/>
      <c r="O158" s="37"/>
      <c r="Q158" s="37"/>
      <c r="S158" s="37"/>
      <c r="T158" s="53"/>
      <c r="U158" s="59"/>
    </row>
    <row r="159" spans="1:21" s="36" customFormat="1" x14ac:dyDescent="0.2">
      <c r="A159" s="57"/>
      <c r="B159" s="57"/>
      <c r="C159" s="57"/>
      <c r="D159" s="57"/>
      <c r="E159" s="86"/>
      <c r="F159" s="82"/>
      <c r="G159" s="86"/>
      <c r="I159" s="37"/>
      <c r="K159" s="37"/>
      <c r="M159" s="37"/>
      <c r="O159" s="37"/>
      <c r="Q159" s="37"/>
      <c r="S159" s="37"/>
      <c r="T159" s="53"/>
      <c r="U159" s="59"/>
    </row>
    <row r="160" spans="1:21" s="36" customFormat="1" x14ac:dyDescent="0.2">
      <c r="A160" s="57"/>
      <c r="B160" s="57"/>
      <c r="C160" s="57"/>
      <c r="D160" s="57"/>
      <c r="E160" s="86"/>
      <c r="F160" s="82"/>
      <c r="G160" s="86"/>
      <c r="I160" s="37"/>
      <c r="K160" s="37"/>
      <c r="M160" s="37"/>
      <c r="O160" s="37"/>
      <c r="Q160" s="37"/>
      <c r="S160" s="37"/>
      <c r="T160" s="53"/>
      <c r="U160" s="59"/>
    </row>
    <row r="161" spans="1:21" s="36" customFormat="1" x14ac:dyDescent="0.2">
      <c r="A161" s="57"/>
      <c r="B161" s="57"/>
      <c r="C161" s="57"/>
      <c r="D161" s="57"/>
      <c r="E161" s="86"/>
      <c r="F161" s="82"/>
      <c r="G161" s="86"/>
      <c r="I161" s="37"/>
      <c r="K161" s="37"/>
      <c r="M161" s="37"/>
      <c r="O161" s="37"/>
      <c r="Q161" s="37"/>
      <c r="S161" s="37"/>
      <c r="T161" s="53"/>
      <c r="U161" s="59"/>
    </row>
    <row r="162" spans="1:21" s="36" customFormat="1" x14ac:dyDescent="0.2">
      <c r="A162" s="57"/>
      <c r="B162" s="57"/>
      <c r="C162" s="57"/>
      <c r="D162" s="57"/>
      <c r="E162" s="86"/>
      <c r="F162" s="82"/>
      <c r="G162" s="86"/>
      <c r="I162" s="37"/>
      <c r="K162" s="37"/>
      <c r="M162" s="37"/>
      <c r="O162" s="37"/>
      <c r="Q162" s="37"/>
      <c r="S162" s="37"/>
      <c r="T162" s="53"/>
      <c r="U162" s="59"/>
    </row>
    <row r="163" spans="1:21" s="36" customFormat="1" x14ac:dyDescent="0.2">
      <c r="A163" s="57"/>
      <c r="B163" s="57"/>
      <c r="C163" s="57"/>
      <c r="D163" s="57"/>
      <c r="E163" s="86"/>
      <c r="F163" s="82"/>
      <c r="G163" s="86"/>
      <c r="I163" s="37"/>
      <c r="K163" s="37"/>
      <c r="M163" s="37"/>
      <c r="O163" s="37"/>
      <c r="Q163" s="37"/>
      <c r="S163" s="37"/>
      <c r="T163" s="53"/>
      <c r="U163" s="59"/>
    </row>
    <row r="164" spans="1:21" s="36" customFormat="1" x14ac:dyDescent="0.2">
      <c r="A164" s="57"/>
      <c r="B164" s="57"/>
      <c r="C164" s="57"/>
      <c r="D164" s="57"/>
      <c r="E164" s="86"/>
      <c r="F164" s="82"/>
      <c r="G164" s="86"/>
      <c r="I164" s="37"/>
      <c r="K164" s="37"/>
      <c r="M164" s="37"/>
      <c r="O164" s="37"/>
      <c r="Q164" s="37"/>
      <c r="S164" s="37"/>
      <c r="T164" s="53"/>
      <c r="U164" s="59"/>
    </row>
    <row r="165" spans="1:21" s="36" customFormat="1" x14ac:dyDescent="0.2">
      <c r="A165" s="57"/>
      <c r="B165" s="57"/>
      <c r="C165" s="57"/>
      <c r="D165" s="57"/>
      <c r="E165" s="86"/>
      <c r="F165" s="82"/>
      <c r="G165" s="86"/>
      <c r="I165" s="37"/>
      <c r="K165" s="37"/>
      <c r="M165" s="37"/>
      <c r="O165" s="37"/>
      <c r="Q165" s="37"/>
      <c r="S165" s="37"/>
      <c r="T165" s="53"/>
      <c r="U165" s="59"/>
    </row>
    <row r="166" spans="1:21" s="36" customFormat="1" x14ac:dyDescent="0.2">
      <c r="A166" s="57"/>
      <c r="B166" s="57"/>
      <c r="C166" s="57"/>
      <c r="D166" s="57"/>
      <c r="E166" s="86"/>
      <c r="F166" s="82"/>
      <c r="G166" s="86"/>
      <c r="I166" s="37"/>
      <c r="K166" s="37"/>
      <c r="M166" s="37"/>
      <c r="O166" s="37"/>
      <c r="Q166" s="37"/>
      <c r="S166" s="37"/>
      <c r="T166" s="53"/>
      <c r="U166" s="59"/>
    </row>
    <row r="167" spans="1:21" s="36" customFormat="1" x14ac:dyDescent="0.2">
      <c r="A167" s="57"/>
      <c r="B167" s="57"/>
      <c r="C167" s="57"/>
      <c r="D167" s="57"/>
      <c r="E167" s="86"/>
      <c r="F167" s="82"/>
      <c r="G167" s="86"/>
      <c r="I167" s="37"/>
      <c r="K167" s="37"/>
      <c r="M167" s="37"/>
      <c r="O167" s="37"/>
      <c r="Q167" s="37"/>
      <c r="S167" s="37"/>
      <c r="T167" s="53"/>
      <c r="U167" s="59"/>
    </row>
    <row r="168" spans="1:21" s="36" customFormat="1" x14ac:dyDescent="0.2">
      <c r="A168" s="57"/>
      <c r="B168" s="57"/>
      <c r="C168" s="57"/>
      <c r="D168" s="57"/>
      <c r="E168" s="86"/>
      <c r="F168" s="82"/>
      <c r="G168" s="86"/>
      <c r="I168" s="37"/>
      <c r="K168" s="37"/>
      <c r="M168" s="37"/>
      <c r="O168" s="37"/>
      <c r="Q168" s="37"/>
      <c r="S168" s="37"/>
      <c r="T168" s="53"/>
      <c r="U168" s="59"/>
    </row>
    <row r="169" spans="1:21" s="36" customFormat="1" x14ac:dyDescent="0.2">
      <c r="A169" s="57"/>
      <c r="B169" s="57"/>
      <c r="C169" s="57"/>
      <c r="D169" s="57"/>
      <c r="E169" s="86"/>
      <c r="F169" s="82"/>
      <c r="G169" s="86"/>
      <c r="I169" s="37"/>
      <c r="K169" s="37"/>
      <c r="M169" s="37"/>
      <c r="O169" s="37"/>
      <c r="Q169" s="37"/>
      <c r="S169" s="37"/>
      <c r="T169" s="53"/>
      <c r="U169" s="59"/>
    </row>
    <row r="170" spans="1:21" s="36" customFormat="1" x14ac:dyDescent="0.2">
      <c r="A170" s="57"/>
      <c r="B170" s="57"/>
      <c r="C170" s="57"/>
      <c r="D170" s="57"/>
      <c r="E170" s="86"/>
      <c r="F170" s="82"/>
      <c r="G170" s="86"/>
      <c r="I170" s="37"/>
      <c r="K170" s="37"/>
      <c r="M170" s="37"/>
      <c r="O170" s="37"/>
      <c r="Q170" s="37"/>
      <c r="S170" s="37"/>
      <c r="T170" s="53"/>
      <c r="U170" s="59"/>
    </row>
    <row r="171" spans="1:21" s="36" customFormat="1" x14ac:dyDescent="0.2">
      <c r="A171" s="57"/>
      <c r="B171" s="57"/>
      <c r="C171" s="57"/>
      <c r="D171" s="57"/>
      <c r="E171" s="86"/>
      <c r="F171" s="82"/>
      <c r="G171" s="86"/>
      <c r="I171" s="37"/>
      <c r="K171" s="37"/>
      <c r="M171" s="37"/>
      <c r="O171" s="37"/>
      <c r="Q171" s="37"/>
      <c r="S171" s="37"/>
      <c r="T171" s="53"/>
      <c r="U171" s="59"/>
    </row>
    <row r="172" spans="1:21" s="36" customFormat="1" x14ac:dyDescent="0.2">
      <c r="A172" s="57"/>
      <c r="B172" s="57"/>
      <c r="C172" s="57"/>
      <c r="D172" s="57"/>
      <c r="E172" s="86"/>
      <c r="F172" s="82"/>
      <c r="G172" s="86"/>
      <c r="I172" s="37"/>
      <c r="K172" s="37"/>
      <c r="M172" s="37"/>
      <c r="O172" s="37"/>
      <c r="Q172" s="37"/>
      <c r="S172" s="37"/>
      <c r="T172" s="53"/>
      <c r="U172" s="59"/>
    </row>
    <row r="173" spans="1:21" s="36" customFormat="1" x14ac:dyDescent="0.2">
      <c r="A173" s="57"/>
      <c r="B173" s="57"/>
      <c r="C173" s="57"/>
      <c r="D173" s="57"/>
      <c r="E173" s="86"/>
      <c r="F173" s="82"/>
      <c r="G173" s="86"/>
      <c r="I173" s="37"/>
      <c r="K173" s="37"/>
      <c r="M173" s="37"/>
      <c r="O173" s="37"/>
      <c r="Q173" s="37"/>
      <c r="S173" s="37"/>
      <c r="T173" s="53"/>
      <c r="U173" s="59"/>
    </row>
    <row r="174" spans="1:21" s="36" customFormat="1" x14ac:dyDescent="0.2">
      <c r="A174" s="57"/>
      <c r="B174" s="57"/>
      <c r="C174" s="57"/>
      <c r="D174" s="57"/>
      <c r="E174" s="86"/>
      <c r="F174" s="82"/>
      <c r="G174" s="86"/>
      <c r="I174" s="37"/>
      <c r="K174" s="37"/>
      <c r="M174" s="37"/>
      <c r="O174" s="37"/>
      <c r="Q174" s="37"/>
      <c r="S174" s="37"/>
      <c r="T174" s="53"/>
      <c r="U174" s="59"/>
    </row>
    <row r="175" spans="1:21" s="36" customFormat="1" x14ac:dyDescent="0.2">
      <c r="A175" s="57"/>
      <c r="B175" s="57"/>
      <c r="C175" s="57"/>
      <c r="D175" s="57"/>
      <c r="E175" s="86"/>
      <c r="F175" s="82"/>
      <c r="G175" s="86"/>
      <c r="I175" s="37"/>
      <c r="K175" s="37"/>
      <c r="M175" s="37"/>
      <c r="O175" s="37"/>
      <c r="Q175" s="37"/>
      <c r="S175" s="37"/>
      <c r="T175" s="53"/>
      <c r="U175" s="59"/>
    </row>
    <row r="176" spans="1:21" s="36" customFormat="1" x14ac:dyDescent="0.2">
      <c r="A176" s="57"/>
      <c r="B176" s="57"/>
      <c r="C176" s="57"/>
      <c r="D176" s="57"/>
      <c r="E176" s="86"/>
      <c r="F176" s="82"/>
      <c r="G176" s="86"/>
      <c r="I176" s="37"/>
      <c r="K176" s="37"/>
      <c r="M176" s="37"/>
      <c r="O176" s="37"/>
      <c r="Q176" s="37"/>
      <c r="S176" s="37"/>
      <c r="T176" s="53"/>
      <c r="U176" s="59"/>
    </row>
    <row r="177" spans="1:21" s="36" customFormat="1" x14ac:dyDescent="0.2">
      <c r="A177" s="57"/>
      <c r="B177" s="57"/>
      <c r="C177" s="57"/>
      <c r="D177" s="57"/>
      <c r="E177" s="86"/>
      <c r="F177" s="82"/>
      <c r="G177" s="86"/>
      <c r="I177" s="37"/>
      <c r="K177" s="37"/>
      <c r="M177" s="37"/>
      <c r="O177" s="37"/>
      <c r="Q177" s="37"/>
      <c r="S177" s="37"/>
      <c r="T177" s="53"/>
      <c r="U177" s="59"/>
    </row>
    <row r="178" spans="1:21" s="36" customFormat="1" x14ac:dyDescent="0.2">
      <c r="A178" s="57"/>
      <c r="B178" s="57"/>
      <c r="C178" s="57"/>
      <c r="D178" s="57"/>
      <c r="E178" s="86"/>
      <c r="F178" s="82"/>
      <c r="G178" s="86"/>
      <c r="I178" s="37"/>
      <c r="K178" s="37"/>
      <c r="M178" s="37"/>
      <c r="O178" s="37"/>
      <c r="Q178" s="37"/>
      <c r="S178" s="37"/>
      <c r="T178" s="53"/>
      <c r="U178" s="59"/>
    </row>
    <row r="179" spans="1:21" s="36" customFormat="1" x14ac:dyDescent="0.2">
      <c r="A179" s="57"/>
      <c r="B179" s="57"/>
      <c r="C179" s="57"/>
      <c r="D179" s="57"/>
      <c r="E179" s="86"/>
      <c r="F179" s="82"/>
      <c r="G179" s="86"/>
      <c r="I179" s="37"/>
      <c r="K179" s="37"/>
      <c r="M179" s="37"/>
      <c r="O179" s="37"/>
      <c r="Q179" s="37"/>
      <c r="S179" s="37"/>
      <c r="T179" s="53"/>
      <c r="U179" s="59"/>
    </row>
    <row r="180" spans="1:21" s="36" customFormat="1" x14ac:dyDescent="0.2">
      <c r="A180" s="57"/>
      <c r="B180" s="57"/>
      <c r="C180" s="57"/>
      <c r="D180" s="57"/>
      <c r="E180" s="86"/>
      <c r="F180" s="82"/>
      <c r="G180" s="86"/>
      <c r="I180" s="37"/>
      <c r="K180" s="37"/>
      <c r="M180" s="37"/>
      <c r="O180" s="37"/>
      <c r="Q180" s="37"/>
      <c r="S180" s="37"/>
      <c r="T180" s="53"/>
      <c r="U180" s="59"/>
    </row>
    <row r="181" spans="1:21" s="36" customFormat="1" x14ac:dyDescent="0.2">
      <c r="A181" s="57"/>
      <c r="B181" s="57"/>
      <c r="C181" s="57"/>
      <c r="D181" s="57"/>
      <c r="E181" s="86"/>
      <c r="F181" s="82"/>
      <c r="G181" s="86"/>
      <c r="I181" s="37"/>
      <c r="K181" s="37"/>
      <c r="M181" s="37"/>
      <c r="O181" s="37"/>
      <c r="Q181" s="37"/>
      <c r="S181" s="37"/>
      <c r="T181" s="53"/>
      <c r="U181" s="59"/>
    </row>
    <row r="182" spans="1:21" s="36" customFormat="1" x14ac:dyDescent="0.2">
      <c r="A182" s="57"/>
      <c r="B182" s="57"/>
      <c r="C182" s="57"/>
      <c r="D182" s="57"/>
      <c r="E182" s="86"/>
      <c r="F182" s="82"/>
      <c r="G182" s="86"/>
      <c r="I182" s="37"/>
      <c r="K182" s="37"/>
      <c r="M182" s="37"/>
      <c r="O182" s="37"/>
      <c r="Q182" s="37"/>
      <c r="S182" s="37"/>
      <c r="T182" s="53"/>
      <c r="U182" s="59"/>
    </row>
    <row r="183" spans="1:21" s="36" customFormat="1" x14ac:dyDescent="0.2">
      <c r="A183" s="57"/>
      <c r="B183" s="57"/>
      <c r="C183" s="57"/>
      <c r="D183" s="57"/>
      <c r="E183" s="86"/>
      <c r="F183" s="82"/>
      <c r="G183" s="86"/>
      <c r="I183" s="37"/>
      <c r="K183" s="37"/>
      <c r="M183" s="37"/>
      <c r="O183" s="37"/>
      <c r="Q183" s="37"/>
      <c r="S183" s="37"/>
      <c r="T183" s="53"/>
      <c r="U183" s="59"/>
    </row>
    <row r="184" spans="1:21" s="36" customFormat="1" x14ac:dyDescent="0.2">
      <c r="A184" s="57"/>
      <c r="B184" s="57"/>
      <c r="C184" s="57"/>
      <c r="D184" s="57"/>
      <c r="E184" s="86"/>
      <c r="F184" s="82"/>
      <c r="G184" s="86"/>
      <c r="I184" s="37"/>
      <c r="K184" s="37"/>
      <c r="M184" s="37"/>
      <c r="O184" s="37"/>
      <c r="Q184" s="37"/>
      <c r="S184" s="37"/>
      <c r="T184" s="53"/>
      <c r="U184" s="59"/>
    </row>
    <row r="185" spans="1:21" s="36" customFormat="1" x14ac:dyDescent="0.2">
      <c r="A185" s="57"/>
      <c r="B185" s="57"/>
      <c r="C185" s="57"/>
      <c r="D185" s="57"/>
      <c r="E185" s="86"/>
      <c r="F185" s="82"/>
      <c r="G185" s="86"/>
      <c r="I185" s="37"/>
      <c r="K185" s="37"/>
      <c r="M185" s="37"/>
      <c r="O185" s="37"/>
      <c r="Q185" s="37"/>
      <c r="S185" s="37"/>
      <c r="T185" s="53"/>
      <c r="U185" s="59"/>
    </row>
    <row r="186" spans="1:21" s="36" customFormat="1" x14ac:dyDescent="0.2">
      <c r="A186" s="57"/>
      <c r="B186" s="57"/>
      <c r="C186" s="57"/>
      <c r="D186" s="57"/>
      <c r="E186" s="86"/>
      <c r="F186" s="82"/>
      <c r="G186" s="86"/>
      <c r="I186" s="37"/>
      <c r="K186" s="37"/>
      <c r="M186" s="37"/>
      <c r="O186" s="37"/>
      <c r="Q186" s="37"/>
      <c r="S186" s="37"/>
      <c r="T186" s="53"/>
      <c r="U186" s="59"/>
    </row>
    <row r="187" spans="1:21" s="36" customFormat="1" x14ac:dyDescent="0.2">
      <c r="A187" s="57"/>
      <c r="B187" s="57"/>
      <c r="C187" s="57"/>
      <c r="D187" s="57"/>
      <c r="E187" s="86"/>
      <c r="F187" s="82"/>
      <c r="G187" s="86"/>
      <c r="I187" s="37"/>
      <c r="K187" s="37"/>
      <c r="M187" s="37"/>
      <c r="O187" s="37"/>
      <c r="Q187" s="37"/>
      <c r="S187" s="37"/>
      <c r="T187" s="53"/>
      <c r="U187" s="59"/>
    </row>
    <row r="188" spans="1:21" s="36" customFormat="1" x14ac:dyDescent="0.2">
      <c r="A188" s="57"/>
      <c r="B188" s="57"/>
      <c r="C188" s="57"/>
      <c r="D188" s="57"/>
      <c r="E188" s="86"/>
      <c r="F188" s="82"/>
      <c r="G188" s="86"/>
      <c r="I188" s="37"/>
      <c r="K188" s="37"/>
      <c r="M188" s="37"/>
      <c r="O188" s="37"/>
      <c r="Q188" s="37"/>
      <c r="S188" s="37"/>
      <c r="T188" s="53"/>
      <c r="U188" s="59"/>
    </row>
    <row r="189" spans="1:21" s="36" customFormat="1" x14ac:dyDescent="0.2">
      <c r="A189" s="57"/>
      <c r="B189" s="57"/>
      <c r="C189" s="57"/>
      <c r="D189" s="57"/>
      <c r="E189" s="86"/>
      <c r="F189" s="82"/>
      <c r="G189" s="86"/>
      <c r="I189" s="37"/>
      <c r="K189" s="37"/>
      <c r="M189" s="37"/>
      <c r="O189" s="37"/>
      <c r="Q189" s="37"/>
      <c r="S189" s="37"/>
      <c r="T189" s="53"/>
      <c r="U189" s="59"/>
    </row>
    <row r="190" spans="1:21" s="36" customFormat="1" x14ac:dyDescent="0.2">
      <c r="A190" s="57"/>
      <c r="B190" s="57"/>
      <c r="C190" s="57"/>
      <c r="D190" s="57"/>
      <c r="E190" s="86"/>
      <c r="F190" s="82"/>
      <c r="G190" s="86"/>
      <c r="I190" s="37"/>
      <c r="K190" s="37"/>
      <c r="M190" s="37"/>
      <c r="O190" s="37"/>
      <c r="Q190" s="37"/>
      <c r="S190" s="37"/>
      <c r="T190" s="53"/>
      <c r="U190" s="59"/>
    </row>
    <row r="191" spans="1:21" s="36" customFormat="1" x14ac:dyDescent="0.2">
      <c r="A191" s="57"/>
      <c r="B191" s="57"/>
      <c r="C191" s="57"/>
      <c r="D191" s="57"/>
      <c r="E191" s="86"/>
      <c r="F191" s="82"/>
      <c r="G191" s="86"/>
      <c r="I191" s="37"/>
      <c r="K191" s="37"/>
      <c r="M191" s="37"/>
      <c r="O191" s="37"/>
      <c r="Q191" s="37"/>
      <c r="S191" s="37"/>
      <c r="T191" s="53"/>
      <c r="U191" s="59"/>
    </row>
    <row r="192" spans="1:21" s="36" customFormat="1" x14ac:dyDescent="0.2">
      <c r="A192" s="57"/>
      <c r="B192" s="57"/>
      <c r="C192" s="57"/>
      <c r="D192" s="57"/>
      <c r="E192" s="86"/>
      <c r="F192" s="82"/>
      <c r="G192" s="86"/>
      <c r="I192" s="37"/>
      <c r="K192" s="37"/>
      <c r="M192" s="37"/>
      <c r="O192" s="37"/>
      <c r="Q192" s="37"/>
      <c r="S192" s="37"/>
      <c r="T192" s="53"/>
      <c r="U192" s="59"/>
    </row>
    <row r="193" spans="1:21" s="36" customFormat="1" x14ac:dyDescent="0.2">
      <c r="A193" s="57"/>
      <c r="B193" s="57"/>
      <c r="C193" s="57"/>
      <c r="D193" s="57"/>
      <c r="E193" s="86"/>
      <c r="F193" s="82"/>
      <c r="G193" s="86"/>
      <c r="I193" s="37"/>
      <c r="K193" s="37"/>
      <c r="M193" s="37"/>
      <c r="O193" s="37"/>
      <c r="Q193" s="37"/>
      <c r="S193" s="37"/>
      <c r="T193" s="53"/>
      <c r="U193" s="59"/>
    </row>
    <row r="194" spans="1:21" s="36" customFormat="1" x14ac:dyDescent="0.2">
      <c r="A194" s="57"/>
      <c r="B194" s="57"/>
      <c r="C194" s="57"/>
      <c r="D194" s="57"/>
      <c r="E194" s="86"/>
      <c r="F194" s="82"/>
      <c r="G194" s="86"/>
      <c r="I194" s="37"/>
      <c r="K194" s="37"/>
      <c r="M194" s="37"/>
      <c r="O194" s="37"/>
      <c r="Q194" s="37"/>
      <c r="S194" s="37"/>
      <c r="T194" s="53"/>
      <c r="U194" s="59"/>
    </row>
    <row r="195" spans="1:21" s="36" customFormat="1" x14ac:dyDescent="0.2">
      <c r="A195" s="57"/>
      <c r="B195" s="57"/>
      <c r="C195" s="57"/>
      <c r="D195" s="57"/>
      <c r="E195" s="86"/>
      <c r="F195" s="82"/>
      <c r="G195" s="86"/>
      <c r="I195" s="37"/>
      <c r="K195" s="37"/>
      <c r="M195" s="37"/>
      <c r="O195" s="37"/>
      <c r="Q195" s="37"/>
      <c r="S195" s="37"/>
      <c r="T195" s="53"/>
      <c r="U195" s="59"/>
    </row>
    <row r="196" spans="1:21" s="36" customFormat="1" x14ac:dyDescent="0.2">
      <c r="A196" s="57"/>
      <c r="B196" s="57"/>
      <c r="C196" s="57"/>
      <c r="D196" s="57"/>
      <c r="E196" s="86"/>
      <c r="F196" s="82"/>
      <c r="G196" s="86"/>
      <c r="I196" s="37"/>
      <c r="K196" s="37"/>
      <c r="M196" s="37"/>
      <c r="O196" s="37"/>
      <c r="Q196" s="37"/>
      <c r="S196" s="37"/>
      <c r="T196" s="53"/>
      <c r="U196" s="59"/>
    </row>
    <row r="197" spans="1:21" s="36" customFormat="1" x14ac:dyDescent="0.2">
      <c r="A197" s="57"/>
      <c r="B197" s="57"/>
      <c r="C197" s="57"/>
      <c r="D197" s="57"/>
      <c r="E197" s="86"/>
      <c r="F197" s="82"/>
      <c r="G197" s="86"/>
      <c r="I197" s="37"/>
      <c r="K197" s="37"/>
      <c r="M197" s="37"/>
      <c r="O197" s="37"/>
      <c r="Q197" s="37"/>
      <c r="S197" s="37"/>
      <c r="T197" s="53"/>
      <c r="U197" s="59"/>
    </row>
    <row r="198" spans="1:21" s="36" customFormat="1" x14ac:dyDescent="0.2">
      <c r="A198" s="57"/>
      <c r="B198" s="57"/>
      <c r="C198" s="57"/>
      <c r="D198" s="57"/>
      <c r="E198" s="86"/>
      <c r="F198" s="82"/>
      <c r="G198" s="86"/>
      <c r="I198" s="37"/>
      <c r="K198" s="37"/>
      <c r="M198" s="37"/>
      <c r="O198" s="37"/>
      <c r="Q198" s="37"/>
      <c r="S198" s="37"/>
      <c r="T198" s="53"/>
      <c r="U198" s="59"/>
    </row>
    <row r="199" spans="1:21" s="36" customFormat="1" x14ac:dyDescent="0.2">
      <c r="A199" s="57"/>
      <c r="B199" s="57"/>
      <c r="C199" s="57"/>
      <c r="D199" s="57"/>
      <c r="E199" s="86"/>
      <c r="F199" s="82"/>
      <c r="G199" s="86"/>
      <c r="I199" s="37"/>
      <c r="K199" s="37"/>
      <c r="M199" s="37"/>
      <c r="O199" s="37"/>
      <c r="Q199" s="37"/>
      <c r="S199" s="37"/>
      <c r="T199" s="53"/>
      <c r="U199" s="59"/>
    </row>
    <row r="200" spans="1:21" s="36" customFormat="1" x14ac:dyDescent="0.2">
      <c r="A200" s="57"/>
      <c r="B200" s="57"/>
      <c r="C200" s="57"/>
      <c r="D200" s="57"/>
      <c r="E200" s="86"/>
      <c r="F200" s="82"/>
      <c r="G200" s="86"/>
      <c r="I200" s="37"/>
      <c r="K200" s="37"/>
      <c r="M200" s="37"/>
      <c r="O200" s="37"/>
      <c r="Q200" s="37"/>
      <c r="S200" s="37"/>
      <c r="T200" s="53"/>
      <c r="U200" s="59"/>
    </row>
    <row r="201" spans="1:21" s="36" customFormat="1" x14ac:dyDescent="0.2">
      <c r="A201" s="57"/>
      <c r="B201" s="57"/>
      <c r="C201" s="57"/>
      <c r="D201" s="57"/>
      <c r="E201" s="86"/>
      <c r="F201" s="82"/>
      <c r="G201" s="86"/>
      <c r="I201" s="37"/>
      <c r="K201" s="37"/>
      <c r="M201" s="37"/>
      <c r="O201" s="37"/>
      <c r="Q201" s="37"/>
      <c r="S201" s="37"/>
      <c r="T201" s="53"/>
      <c r="U201" s="59"/>
    </row>
    <row r="202" spans="1:21" s="36" customFormat="1" x14ac:dyDescent="0.2">
      <c r="A202" s="57"/>
      <c r="B202" s="57"/>
      <c r="C202" s="57"/>
      <c r="D202" s="57"/>
      <c r="E202" s="86"/>
      <c r="F202" s="82"/>
      <c r="G202" s="86"/>
      <c r="I202" s="37"/>
      <c r="K202" s="37"/>
      <c r="M202" s="37"/>
      <c r="O202" s="37"/>
      <c r="Q202" s="37"/>
      <c r="S202" s="37"/>
      <c r="T202" s="53"/>
      <c r="U202" s="59"/>
    </row>
    <row r="203" spans="1:21" s="36" customFormat="1" x14ac:dyDescent="0.2">
      <c r="A203" s="57"/>
      <c r="B203" s="57"/>
      <c r="C203" s="57"/>
      <c r="D203" s="57"/>
      <c r="E203" s="86"/>
      <c r="F203" s="82"/>
      <c r="G203" s="86"/>
      <c r="I203" s="37"/>
      <c r="K203" s="37"/>
      <c r="M203" s="37"/>
      <c r="O203" s="37"/>
      <c r="Q203" s="37"/>
      <c r="S203" s="37"/>
      <c r="T203" s="53"/>
      <c r="U203" s="59"/>
    </row>
    <row r="204" spans="1:21" s="36" customFormat="1" x14ac:dyDescent="0.2">
      <c r="A204" s="57"/>
      <c r="B204" s="57"/>
      <c r="C204" s="57"/>
      <c r="D204" s="57"/>
      <c r="E204" s="86"/>
      <c r="F204" s="82"/>
      <c r="G204" s="86"/>
      <c r="I204" s="37"/>
      <c r="K204" s="37"/>
      <c r="M204" s="37"/>
      <c r="O204" s="37"/>
      <c r="Q204" s="37"/>
      <c r="S204" s="37"/>
      <c r="T204" s="53"/>
      <c r="U204" s="59"/>
    </row>
    <row r="205" spans="1:21" s="36" customFormat="1" x14ac:dyDescent="0.2">
      <c r="A205" s="57"/>
      <c r="B205" s="57"/>
      <c r="C205" s="57"/>
      <c r="D205" s="57"/>
      <c r="E205" s="86"/>
      <c r="F205" s="82"/>
      <c r="G205" s="86"/>
      <c r="I205" s="37"/>
      <c r="K205" s="37"/>
      <c r="M205" s="37"/>
      <c r="O205" s="37"/>
      <c r="Q205" s="37"/>
      <c r="S205" s="37"/>
      <c r="T205" s="53"/>
      <c r="U205" s="59"/>
    </row>
    <row r="206" spans="1:21" s="36" customFormat="1" x14ac:dyDescent="0.2">
      <c r="A206" s="57"/>
      <c r="B206" s="57"/>
      <c r="C206" s="57"/>
      <c r="D206" s="57"/>
      <c r="E206" s="86"/>
      <c r="F206" s="82"/>
      <c r="G206" s="86"/>
      <c r="I206" s="37"/>
      <c r="K206" s="37"/>
      <c r="M206" s="37"/>
      <c r="O206" s="37"/>
      <c r="Q206" s="37"/>
      <c r="S206" s="37"/>
      <c r="T206" s="53"/>
      <c r="U206" s="59"/>
    </row>
    <row r="207" spans="1:21" s="36" customFormat="1" x14ac:dyDescent="0.2">
      <c r="A207" s="57"/>
      <c r="B207" s="57"/>
      <c r="C207" s="57"/>
      <c r="D207" s="57"/>
      <c r="E207" s="86"/>
      <c r="F207" s="82"/>
      <c r="G207" s="86"/>
      <c r="I207" s="37"/>
      <c r="K207" s="37"/>
      <c r="M207" s="37"/>
      <c r="O207" s="37"/>
      <c r="Q207" s="37"/>
      <c r="S207" s="37"/>
      <c r="T207" s="53"/>
      <c r="U207" s="59"/>
    </row>
    <row r="208" spans="1:21" s="36" customFormat="1" x14ac:dyDescent="0.2">
      <c r="A208" s="57"/>
      <c r="B208" s="57"/>
      <c r="C208" s="57"/>
      <c r="D208" s="57"/>
      <c r="E208" s="86"/>
      <c r="F208" s="82"/>
      <c r="G208" s="86"/>
      <c r="I208" s="37"/>
      <c r="K208" s="37"/>
      <c r="M208" s="37"/>
      <c r="O208" s="37"/>
      <c r="Q208" s="37"/>
      <c r="S208" s="37"/>
      <c r="T208" s="53"/>
      <c r="U208" s="59"/>
    </row>
    <row r="209" spans="1:21" s="36" customFormat="1" x14ac:dyDescent="0.2">
      <c r="A209" s="57"/>
      <c r="B209" s="57"/>
      <c r="C209" s="57"/>
      <c r="D209" s="57"/>
      <c r="E209" s="86"/>
      <c r="F209" s="82"/>
      <c r="G209" s="86"/>
      <c r="I209" s="37"/>
      <c r="K209" s="37"/>
      <c r="M209" s="37"/>
      <c r="O209" s="37"/>
      <c r="Q209" s="37"/>
      <c r="S209" s="37"/>
      <c r="T209" s="53"/>
      <c r="U209" s="59"/>
    </row>
  </sheetData>
  <mergeCells count="20">
    <mergeCell ref="F3:G3"/>
    <mergeCell ref="A1:U1"/>
    <mergeCell ref="A3:A4"/>
    <mergeCell ref="B3:B4"/>
    <mergeCell ref="C3:C4"/>
    <mergeCell ref="D3:D4"/>
    <mergeCell ref="E3:E4"/>
    <mergeCell ref="H3:K3"/>
    <mergeCell ref="L3:O3"/>
    <mergeCell ref="P3:S3"/>
    <mergeCell ref="H13:K13"/>
    <mergeCell ref="L13:O13"/>
    <mergeCell ref="P13:S13"/>
    <mergeCell ref="L16:O16"/>
    <mergeCell ref="P16:S16"/>
    <mergeCell ref="H17:S17"/>
    <mergeCell ref="A19:U19"/>
    <mergeCell ref="H16:K16"/>
    <mergeCell ref="U14:U17"/>
    <mergeCell ref="H14:S14"/>
  </mergeCells>
  <pageMargins left="0.78740157480314965" right="0.78740157480314965" top="0.39370078740157483" bottom="0.39370078740157483" header="0.51181102362204722" footer="0.51181102362204722"/>
  <pageSetup paperSize="9" scale="47" orientation="landscape" r:id="rId1"/>
  <headerFooter alignWithMargins="0">
    <oddFooter>&amp;R&amp;8&amp;P/&amp;N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6633"/>
    <pageSetUpPr fitToPage="1"/>
  </sheetPr>
  <dimension ref="A1:U209"/>
  <sheetViews>
    <sheetView zoomScale="85" zoomScaleNormal="85" zoomScaleSheetLayoutView="70" workbookViewId="0">
      <selection sqref="A1:U1"/>
    </sheetView>
  </sheetViews>
  <sheetFormatPr defaultColWidth="9.140625" defaultRowHeight="12.75" x14ac:dyDescent="0.2"/>
  <cols>
    <col min="1" max="2" width="12.7109375" style="51" customWidth="1"/>
    <col min="3" max="4" width="20.7109375" style="51" customWidth="1"/>
    <col min="5" max="5" width="14.7109375" style="84" customWidth="1"/>
    <col min="6" max="6" width="13.42578125" style="80" customWidth="1"/>
    <col min="7" max="7" width="13.42578125" style="84" customWidth="1"/>
    <col min="8" max="8" width="11.7109375" style="36" customWidth="1"/>
    <col min="9" max="9" width="11.7109375" style="37" customWidth="1"/>
    <col min="10" max="10" width="11.7109375" style="36" customWidth="1"/>
    <col min="11" max="11" width="11.7109375" style="37" customWidth="1"/>
    <col min="12" max="12" width="11.7109375" style="36" customWidth="1"/>
    <col min="13" max="13" width="11.7109375" style="37" customWidth="1"/>
    <col min="14" max="14" width="11.7109375" style="36" customWidth="1"/>
    <col min="15" max="15" width="11.7109375" style="37" customWidth="1"/>
    <col min="16" max="16" width="11.7109375" style="36" customWidth="1"/>
    <col min="17" max="17" width="11.7109375" style="37" customWidth="1"/>
    <col min="18" max="18" width="11.7109375" style="36" customWidth="1"/>
    <col min="19" max="19" width="11.7109375" style="37" customWidth="1"/>
    <col min="20" max="20" width="12.7109375" style="53" customWidth="1"/>
    <col min="21" max="21" width="12.7109375" style="59" customWidth="1"/>
    <col min="22" max="16384" width="9.140625" style="53"/>
  </cols>
  <sheetData>
    <row r="1" spans="1:21" s="35" customFormat="1" ht="27" customHeight="1" x14ac:dyDescent="0.2">
      <c r="A1" s="208" t="s">
        <v>91</v>
      </c>
      <c r="B1" s="208"/>
      <c r="C1" s="208"/>
      <c r="D1" s="208"/>
      <c r="E1" s="208"/>
      <c r="F1" s="208"/>
      <c r="G1" s="208"/>
      <c r="H1" s="208"/>
      <c r="I1" s="208"/>
      <c r="J1" s="208"/>
      <c r="K1" s="208"/>
      <c r="L1" s="208"/>
      <c r="M1" s="208"/>
      <c r="N1" s="208"/>
      <c r="O1" s="208"/>
      <c r="P1" s="208"/>
      <c r="Q1" s="208"/>
      <c r="R1" s="208"/>
      <c r="S1" s="208"/>
      <c r="T1" s="208"/>
      <c r="U1" s="208"/>
    </row>
    <row r="2" spans="1:21" s="38" customFormat="1" ht="27" customHeight="1" x14ac:dyDescent="0.2">
      <c r="A2" s="18"/>
      <c r="B2" s="18"/>
      <c r="C2" s="18"/>
      <c r="D2" s="18"/>
      <c r="E2" s="83"/>
      <c r="F2" s="78"/>
      <c r="G2" s="83"/>
      <c r="H2" s="36"/>
      <c r="I2" s="37"/>
      <c r="J2" s="36"/>
      <c r="K2" s="37"/>
      <c r="L2" s="36"/>
      <c r="M2" s="37"/>
      <c r="N2" s="36"/>
      <c r="O2" s="37"/>
      <c r="P2" s="36"/>
      <c r="Q2" s="37"/>
      <c r="R2" s="36"/>
      <c r="S2" s="37"/>
      <c r="U2" s="39"/>
    </row>
    <row r="3" spans="1:21" s="40" customFormat="1" ht="51" customHeight="1" x14ac:dyDescent="0.2">
      <c r="A3" s="261" t="s">
        <v>130</v>
      </c>
      <c r="B3" s="261" t="s">
        <v>131</v>
      </c>
      <c r="C3" s="261" t="s">
        <v>45</v>
      </c>
      <c r="D3" s="261" t="s">
        <v>46</v>
      </c>
      <c r="E3" s="269" t="s">
        <v>51</v>
      </c>
      <c r="F3" s="268" t="s">
        <v>52</v>
      </c>
      <c r="G3" s="268"/>
      <c r="H3" s="234" t="s">
        <v>31</v>
      </c>
      <c r="I3" s="234"/>
      <c r="J3" s="234"/>
      <c r="K3" s="234"/>
      <c r="L3" s="234" t="s">
        <v>31</v>
      </c>
      <c r="M3" s="234"/>
      <c r="N3" s="234"/>
      <c r="O3" s="234"/>
      <c r="P3" s="234" t="s">
        <v>31</v>
      </c>
      <c r="Q3" s="234"/>
      <c r="R3" s="234"/>
      <c r="S3" s="234"/>
      <c r="U3" s="41"/>
    </row>
    <row r="4" spans="1:21" s="34" customFormat="1" ht="92.25" customHeight="1" x14ac:dyDescent="0.2">
      <c r="A4" s="262"/>
      <c r="B4" s="262"/>
      <c r="C4" s="262"/>
      <c r="D4" s="262"/>
      <c r="E4" s="270"/>
      <c r="F4" s="79" t="s">
        <v>53</v>
      </c>
      <c r="G4" s="87" t="s">
        <v>54</v>
      </c>
      <c r="H4" s="32" t="s">
        <v>55</v>
      </c>
      <c r="I4" s="33" t="s">
        <v>56</v>
      </c>
      <c r="J4" s="32" t="s">
        <v>132</v>
      </c>
      <c r="K4" s="33" t="s">
        <v>57</v>
      </c>
      <c r="L4" s="32" t="s">
        <v>55</v>
      </c>
      <c r="M4" s="33" t="s">
        <v>56</v>
      </c>
      <c r="N4" s="32" t="s">
        <v>132</v>
      </c>
      <c r="O4" s="33" t="s">
        <v>57</v>
      </c>
      <c r="P4" s="32" t="s">
        <v>55</v>
      </c>
      <c r="Q4" s="33" t="s">
        <v>56</v>
      </c>
      <c r="R4" s="32" t="s">
        <v>132</v>
      </c>
      <c r="S4" s="33" t="s">
        <v>57</v>
      </c>
      <c r="T4" s="100" t="s">
        <v>32</v>
      </c>
      <c r="U4" s="100" t="s">
        <v>32</v>
      </c>
    </row>
    <row r="6" spans="1:21" s="38" customFormat="1" x14ac:dyDescent="0.2">
      <c r="A6" s="14"/>
      <c r="B6" s="14"/>
      <c r="C6" s="14"/>
      <c r="D6" s="14"/>
      <c r="E6" s="72"/>
      <c r="F6" s="89"/>
      <c r="G6" s="72">
        <f>E6*F6</f>
        <v>0</v>
      </c>
      <c r="H6" s="90"/>
      <c r="I6" s="91">
        <f>(G6*H6)/360</f>
        <v>0</v>
      </c>
      <c r="J6" s="90"/>
      <c r="K6" s="91">
        <f>(G6*J6)/360</f>
        <v>0</v>
      </c>
      <c r="L6" s="74"/>
      <c r="M6" s="43">
        <f>(G6*L6)/360</f>
        <v>0</v>
      </c>
      <c r="N6" s="74"/>
      <c r="O6" s="43">
        <f>(G6*N6)/360</f>
        <v>0</v>
      </c>
      <c r="P6" s="74"/>
      <c r="Q6" s="43">
        <f>(G6*P6)/360</f>
        <v>0</v>
      </c>
      <c r="R6" s="74"/>
      <c r="S6" s="43">
        <f>(G6*R6)/360</f>
        <v>0</v>
      </c>
      <c r="T6" s="74">
        <f t="shared" ref="T6:U10" si="0">H6+J6+L6+N6+P6+R6</f>
        <v>0</v>
      </c>
      <c r="U6" s="43">
        <f t="shared" si="0"/>
        <v>0</v>
      </c>
    </row>
    <row r="7" spans="1:21" s="38" customFormat="1" x14ac:dyDescent="0.2">
      <c r="A7" s="14"/>
      <c r="B7" s="14"/>
      <c r="C7" s="14"/>
      <c r="D7" s="14"/>
      <c r="E7" s="72"/>
      <c r="F7" s="89"/>
      <c r="G7" s="72">
        <f>E7*F7</f>
        <v>0</v>
      </c>
      <c r="H7" s="90"/>
      <c r="I7" s="91">
        <f t="shared" ref="I7:I10" si="1">(G7*H7)/360</f>
        <v>0</v>
      </c>
      <c r="J7" s="90"/>
      <c r="K7" s="91">
        <f t="shared" ref="K7:K10" si="2">(G7*J7)/360</f>
        <v>0</v>
      </c>
      <c r="L7" s="74"/>
      <c r="M7" s="43">
        <f>(G7*L7)/360</f>
        <v>0</v>
      </c>
      <c r="N7" s="74"/>
      <c r="O7" s="43">
        <f>(G7*N7)/360</f>
        <v>0</v>
      </c>
      <c r="P7" s="74"/>
      <c r="Q7" s="43">
        <f>(G7*P7)/360</f>
        <v>0</v>
      </c>
      <c r="R7" s="74"/>
      <c r="S7" s="43">
        <f>(G7*R7)/360</f>
        <v>0</v>
      </c>
      <c r="T7" s="74">
        <f t="shared" si="0"/>
        <v>0</v>
      </c>
      <c r="U7" s="43">
        <f t="shared" si="0"/>
        <v>0</v>
      </c>
    </row>
    <row r="8" spans="1:21" s="38" customFormat="1" x14ac:dyDescent="0.2">
      <c r="A8" s="14"/>
      <c r="B8" s="14"/>
      <c r="C8" s="14"/>
      <c r="D8" s="14"/>
      <c r="E8" s="72"/>
      <c r="F8" s="89"/>
      <c r="G8" s="72">
        <f>E8*F8</f>
        <v>0</v>
      </c>
      <c r="H8" s="90"/>
      <c r="I8" s="91">
        <f t="shared" si="1"/>
        <v>0</v>
      </c>
      <c r="J8" s="90"/>
      <c r="K8" s="91">
        <f t="shared" si="2"/>
        <v>0</v>
      </c>
      <c r="L8" s="74"/>
      <c r="M8" s="43">
        <f>(G8*L8)/360</f>
        <v>0</v>
      </c>
      <c r="N8" s="74"/>
      <c r="O8" s="43">
        <f>(G8*N8)/360</f>
        <v>0</v>
      </c>
      <c r="P8" s="74"/>
      <c r="Q8" s="43">
        <f>(G8*P8)/360</f>
        <v>0</v>
      </c>
      <c r="R8" s="74"/>
      <c r="S8" s="43">
        <f>(G8*R8)/360</f>
        <v>0</v>
      </c>
      <c r="T8" s="74">
        <f t="shared" si="0"/>
        <v>0</v>
      </c>
      <c r="U8" s="43">
        <f t="shared" si="0"/>
        <v>0</v>
      </c>
    </row>
    <row r="9" spans="1:21" s="38" customFormat="1" x14ac:dyDescent="0.2">
      <c r="A9" s="14"/>
      <c r="B9" s="14"/>
      <c r="C9" s="14"/>
      <c r="D9" s="14"/>
      <c r="E9" s="72"/>
      <c r="F9" s="89"/>
      <c r="G9" s="72">
        <f>E9*F9</f>
        <v>0</v>
      </c>
      <c r="H9" s="90"/>
      <c r="I9" s="91">
        <f t="shared" si="1"/>
        <v>0</v>
      </c>
      <c r="J9" s="90"/>
      <c r="K9" s="91">
        <f t="shared" si="2"/>
        <v>0</v>
      </c>
      <c r="L9" s="74"/>
      <c r="M9" s="43">
        <f>(G9*L9)/360</f>
        <v>0</v>
      </c>
      <c r="N9" s="74"/>
      <c r="O9" s="43">
        <f>(G9*N9)/360</f>
        <v>0</v>
      </c>
      <c r="P9" s="74"/>
      <c r="Q9" s="43">
        <f>(G9*P9)/360</f>
        <v>0</v>
      </c>
      <c r="R9" s="74"/>
      <c r="S9" s="43">
        <f>(G9*R9)/360</f>
        <v>0</v>
      </c>
      <c r="T9" s="74">
        <f t="shared" si="0"/>
        <v>0</v>
      </c>
      <c r="U9" s="43">
        <f t="shared" si="0"/>
        <v>0</v>
      </c>
    </row>
    <row r="10" spans="1:21" s="38" customFormat="1" x14ac:dyDescent="0.2">
      <c r="A10" s="14"/>
      <c r="B10" s="14"/>
      <c r="C10" s="14"/>
      <c r="D10" s="14"/>
      <c r="E10" s="72"/>
      <c r="F10" s="89"/>
      <c r="G10" s="72">
        <f>E10*F10</f>
        <v>0</v>
      </c>
      <c r="H10" s="90"/>
      <c r="I10" s="91">
        <f t="shared" si="1"/>
        <v>0</v>
      </c>
      <c r="J10" s="90"/>
      <c r="K10" s="91">
        <f t="shared" si="2"/>
        <v>0</v>
      </c>
      <c r="L10" s="74"/>
      <c r="M10" s="43">
        <f>(G10*L10)/360</f>
        <v>0</v>
      </c>
      <c r="N10" s="74"/>
      <c r="O10" s="43">
        <f>(G10*N10)/360</f>
        <v>0</v>
      </c>
      <c r="P10" s="74"/>
      <c r="Q10" s="43">
        <f>(G10*P10)/360</f>
        <v>0</v>
      </c>
      <c r="R10" s="74"/>
      <c r="S10" s="43">
        <f>(G10*R10)/360</f>
        <v>0</v>
      </c>
      <c r="T10" s="74">
        <f t="shared" si="0"/>
        <v>0</v>
      </c>
      <c r="U10" s="43">
        <f t="shared" si="0"/>
        <v>0</v>
      </c>
    </row>
    <row r="11" spans="1:21" s="38" customFormat="1" ht="24" customHeight="1" x14ac:dyDescent="0.2">
      <c r="A11" s="44"/>
      <c r="B11" s="44"/>
      <c r="C11" s="44"/>
      <c r="D11" s="44"/>
      <c r="E11" s="85"/>
      <c r="F11" s="81"/>
      <c r="G11" s="101" t="s">
        <v>32</v>
      </c>
      <c r="H11" s="98">
        <f t="shared" ref="H11:U11" si="3">SUM(H6:H10)</f>
        <v>0</v>
      </c>
      <c r="I11" s="99">
        <f t="shared" si="3"/>
        <v>0</v>
      </c>
      <c r="J11" s="98">
        <f t="shared" si="3"/>
        <v>0</v>
      </c>
      <c r="K11" s="99">
        <f t="shared" si="3"/>
        <v>0</v>
      </c>
      <c r="L11" s="98">
        <f t="shared" si="3"/>
        <v>0</v>
      </c>
      <c r="M11" s="99">
        <f t="shared" si="3"/>
        <v>0</v>
      </c>
      <c r="N11" s="98">
        <f t="shared" si="3"/>
        <v>0</v>
      </c>
      <c r="O11" s="99">
        <f t="shared" si="3"/>
        <v>0</v>
      </c>
      <c r="P11" s="98">
        <f t="shared" si="3"/>
        <v>0</v>
      </c>
      <c r="Q11" s="99">
        <f t="shared" si="3"/>
        <v>0</v>
      </c>
      <c r="R11" s="98">
        <f t="shared" si="3"/>
        <v>0</v>
      </c>
      <c r="S11" s="99">
        <f t="shared" si="3"/>
        <v>0</v>
      </c>
      <c r="T11" s="93">
        <f t="shared" si="3"/>
        <v>0</v>
      </c>
      <c r="U11" s="92">
        <f t="shared" si="3"/>
        <v>0</v>
      </c>
    </row>
    <row r="12" spans="1:21" s="38" customFormat="1" ht="24" customHeight="1" x14ac:dyDescent="0.2">
      <c r="A12" s="44"/>
      <c r="B12" s="44"/>
      <c r="C12" s="44"/>
      <c r="D12" s="44"/>
      <c r="E12" s="85"/>
      <c r="F12" s="81"/>
      <c r="T12" s="66" t="s">
        <v>34</v>
      </c>
      <c r="U12" s="66" t="s">
        <v>34</v>
      </c>
    </row>
    <row r="13" spans="1:21" ht="23.25" customHeight="1" x14ac:dyDescent="0.2">
      <c r="A13" s="57"/>
      <c r="B13" s="57"/>
      <c r="C13" s="57"/>
      <c r="D13" s="57"/>
      <c r="E13" s="86"/>
      <c r="F13" s="82"/>
      <c r="G13" s="101" t="s">
        <v>32</v>
      </c>
      <c r="H13" s="266">
        <f>I11+K11</f>
        <v>0</v>
      </c>
      <c r="I13" s="267"/>
      <c r="J13" s="267"/>
      <c r="K13" s="220"/>
      <c r="L13" s="266">
        <f>M11+O11</f>
        <v>0</v>
      </c>
      <c r="M13" s="267"/>
      <c r="N13" s="267"/>
      <c r="O13" s="220"/>
      <c r="P13" s="266">
        <f>Q11+S11</f>
        <v>0</v>
      </c>
      <c r="Q13" s="267"/>
      <c r="R13" s="267"/>
      <c r="S13" s="220"/>
    </row>
    <row r="14" spans="1:21" ht="24" customHeight="1" x14ac:dyDescent="0.2">
      <c r="A14" s="57"/>
      <c r="B14" s="57"/>
      <c r="C14" s="57"/>
      <c r="D14" s="57"/>
      <c r="E14" s="86"/>
      <c r="F14" s="82"/>
      <c r="G14" s="56" t="s">
        <v>34</v>
      </c>
      <c r="H14" s="265">
        <f>SUM(H13:S13)</f>
        <v>0</v>
      </c>
      <c r="I14" s="265"/>
      <c r="J14" s="265"/>
      <c r="K14" s="265"/>
      <c r="L14" s="265"/>
      <c r="M14" s="265"/>
      <c r="N14" s="265"/>
      <c r="O14" s="265"/>
      <c r="P14" s="265"/>
      <c r="Q14" s="265"/>
      <c r="R14" s="265"/>
      <c r="S14" s="265"/>
      <c r="U14" s="264" t="s">
        <v>35</v>
      </c>
    </row>
    <row r="15" spans="1:21" x14ac:dyDescent="0.2">
      <c r="A15" s="57"/>
      <c r="B15" s="57"/>
      <c r="C15" s="57"/>
      <c r="D15" s="57"/>
      <c r="E15" s="86"/>
      <c r="F15" s="82"/>
      <c r="G15" s="86"/>
      <c r="U15" s="264"/>
    </row>
    <row r="16" spans="1:21" ht="23.25" customHeight="1" x14ac:dyDescent="0.2">
      <c r="A16" s="57"/>
      <c r="B16" s="57"/>
      <c r="C16" s="57"/>
      <c r="D16" s="57"/>
      <c r="E16" s="86"/>
      <c r="F16" s="82"/>
      <c r="G16" s="101" t="s">
        <v>32</v>
      </c>
      <c r="H16" s="223">
        <f>SUM(H11+J11)</f>
        <v>0</v>
      </c>
      <c r="I16" s="223"/>
      <c r="J16" s="223"/>
      <c r="K16" s="223"/>
      <c r="L16" s="223">
        <f>SUM(L11+N11)</f>
        <v>0</v>
      </c>
      <c r="M16" s="223"/>
      <c r="N16" s="223"/>
      <c r="O16" s="223"/>
      <c r="P16" s="223">
        <f>SUM(P11+R11)</f>
        <v>0</v>
      </c>
      <c r="Q16" s="223"/>
      <c r="R16" s="223"/>
      <c r="S16" s="223"/>
      <c r="U16" s="264"/>
    </row>
    <row r="17" spans="1:21" ht="24" customHeight="1" x14ac:dyDescent="0.2">
      <c r="A17" s="57"/>
      <c r="B17" s="57"/>
      <c r="C17" s="57"/>
      <c r="D17" s="57"/>
      <c r="E17" s="86"/>
      <c r="F17" s="82"/>
      <c r="G17" s="56" t="s">
        <v>34</v>
      </c>
      <c r="H17" s="222">
        <f>SUM(H16:S16)</f>
        <v>0</v>
      </c>
      <c r="I17" s="222"/>
      <c r="J17" s="222"/>
      <c r="K17" s="222"/>
      <c r="L17" s="222"/>
      <c r="M17" s="222"/>
      <c r="N17" s="222"/>
      <c r="O17" s="222"/>
      <c r="P17" s="222"/>
      <c r="Q17" s="222"/>
      <c r="R17" s="222"/>
      <c r="S17" s="222"/>
      <c r="U17" s="264"/>
    </row>
    <row r="18" spans="1:21" x14ac:dyDescent="0.2">
      <c r="A18" s="57"/>
      <c r="B18" s="57"/>
      <c r="C18" s="57"/>
      <c r="D18" s="57"/>
      <c r="E18" s="86"/>
      <c r="F18" s="82"/>
      <c r="G18" s="86"/>
    </row>
    <row r="19" spans="1:21" s="60" customFormat="1" ht="42" customHeight="1" x14ac:dyDescent="0.2">
      <c r="A19" s="263" t="s">
        <v>107</v>
      </c>
      <c r="B19" s="263"/>
      <c r="C19" s="263"/>
      <c r="D19" s="263"/>
      <c r="E19" s="263"/>
      <c r="F19" s="263"/>
      <c r="G19" s="263"/>
      <c r="H19" s="263"/>
      <c r="I19" s="263"/>
      <c r="J19" s="263"/>
      <c r="K19" s="263"/>
      <c r="L19" s="263"/>
      <c r="M19" s="263"/>
      <c r="N19" s="263"/>
      <c r="O19" s="263"/>
      <c r="P19" s="263"/>
      <c r="Q19" s="263"/>
      <c r="R19" s="263"/>
      <c r="S19" s="263"/>
      <c r="T19" s="263"/>
      <c r="U19" s="263"/>
    </row>
    <row r="20" spans="1:21" x14ac:dyDescent="0.2">
      <c r="A20" s="57"/>
      <c r="B20" s="57"/>
      <c r="C20" s="57"/>
      <c r="D20" s="57"/>
      <c r="E20" s="86"/>
      <c r="F20" s="82"/>
      <c r="G20" s="86"/>
    </row>
    <row r="22" spans="1:21" x14ac:dyDescent="0.2">
      <c r="A22" s="57"/>
      <c r="B22" s="57"/>
      <c r="C22" s="57"/>
      <c r="D22" s="57"/>
      <c r="E22" s="86"/>
      <c r="F22" s="82"/>
      <c r="G22" s="86"/>
      <c r="H22" s="58"/>
      <c r="I22" s="88"/>
      <c r="J22" s="37"/>
      <c r="L22" s="58"/>
      <c r="M22" s="88"/>
      <c r="N22" s="37"/>
      <c r="P22" s="58"/>
      <c r="Q22" s="88"/>
      <c r="R22" s="37"/>
      <c r="U22" s="53"/>
    </row>
    <row r="23" spans="1:21" x14ac:dyDescent="0.2">
      <c r="A23" s="57"/>
      <c r="B23" s="57"/>
      <c r="C23" s="57"/>
      <c r="D23" s="57"/>
      <c r="E23" s="86"/>
      <c r="F23" s="82"/>
      <c r="G23" s="86"/>
      <c r="H23" s="58"/>
      <c r="I23" s="88"/>
      <c r="J23" s="37"/>
      <c r="L23" s="58"/>
      <c r="M23" s="88"/>
      <c r="N23" s="37"/>
      <c r="P23" s="58"/>
      <c r="Q23" s="88"/>
      <c r="R23" s="37"/>
      <c r="U23" s="53"/>
    </row>
    <row r="24" spans="1:21" x14ac:dyDescent="0.2">
      <c r="A24" s="57"/>
      <c r="B24" s="57"/>
      <c r="C24" s="57"/>
      <c r="D24" s="57"/>
      <c r="E24" s="86"/>
      <c r="F24" s="82"/>
      <c r="G24" s="86"/>
      <c r="H24" s="58"/>
      <c r="I24" s="88"/>
      <c r="J24" s="37"/>
      <c r="L24" s="58"/>
      <c r="M24" s="88"/>
      <c r="N24" s="37"/>
      <c r="P24" s="58"/>
      <c r="Q24" s="88"/>
      <c r="R24" s="37"/>
      <c r="U24" s="53"/>
    </row>
    <row r="25" spans="1:21" x14ac:dyDescent="0.2">
      <c r="A25" s="57"/>
      <c r="B25" s="57"/>
      <c r="C25" s="57"/>
      <c r="D25" s="57"/>
      <c r="E25" s="86"/>
      <c r="F25" s="82"/>
      <c r="G25" s="86"/>
      <c r="H25" s="58"/>
      <c r="I25" s="88"/>
      <c r="J25" s="37"/>
      <c r="L25" s="58"/>
      <c r="M25" s="88"/>
      <c r="N25" s="37"/>
      <c r="P25" s="58"/>
      <c r="Q25" s="88"/>
      <c r="R25" s="37"/>
      <c r="U25" s="53"/>
    </row>
    <row r="26" spans="1:21" x14ac:dyDescent="0.2">
      <c r="A26" s="57"/>
      <c r="B26" s="57"/>
      <c r="C26" s="57"/>
      <c r="D26" s="57"/>
      <c r="E26" s="86"/>
      <c r="F26" s="82"/>
      <c r="G26" s="86"/>
      <c r="H26" s="58"/>
      <c r="I26" s="88"/>
      <c r="J26" s="37"/>
      <c r="L26" s="58"/>
      <c r="M26" s="88"/>
      <c r="N26" s="37"/>
      <c r="P26" s="58"/>
      <c r="Q26" s="88"/>
      <c r="R26" s="37"/>
      <c r="U26" s="53"/>
    </row>
    <row r="27" spans="1:21" s="36" customFormat="1" x14ac:dyDescent="0.2">
      <c r="A27" s="57"/>
      <c r="B27" s="57"/>
      <c r="C27" s="57"/>
      <c r="D27" s="57"/>
      <c r="E27" s="86"/>
      <c r="F27" s="82"/>
      <c r="G27" s="86"/>
      <c r="H27" s="58"/>
      <c r="I27" s="88"/>
      <c r="J27" s="37"/>
      <c r="K27" s="37"/>
      <c r="L27" s="58"/>
      <c r="M27" s="88"/>
      <c r="N27" s="37"/>
      <c r="O27" s="37"/>
      <c r="P27" s="58"/>
      <c r="Q27" s="88"/>
      <c r="R27" s="37"/>
      <c r="S27" s="37"/>
      <c r="T27" s="53"/>
      <c r="U27" s="53"/>
    </row>
    <row r="28" spans="1:21" s="36" customFormat="1" x14ac:dyDescent="0.2">
      <c r="A28" s="57"/>
      <c r="B28" s="57"/>
      <c r="C28" s="57"/>
      <c r="D28" s="57"/>
      <c r="E28" s="86"/>
      <c r="F28" s="82"/>
      <c r="G28" s="86"/>
      <c r="H28" s="58"/>
      <c r="I28" s="88"/>
      <c r="J28" s="37"/>
      <c r="K28" s="37"/>
      <c r="L28" s="58"/>
      <c r="M28" s="88"/>
      <c r="N28" s="37"/>
      <c r="O28" s="37"/>
      <c r="P28" s="58"/>
      <c r="Q28" s="88"/>
      <c r="R28" s="37"/>
      <c r="S28" s="37"/>
      <c r="T28" s="53"/>
      <c r="U28" s="53"/>
    </row>
    <row r="29" spans="1:21" s="36" customFormat="1" x14ac:dyDescent="0.2">
      <c r="A29" s="57"/>
      <c r="B29" s="57"/>
      <c r="C29" s="57"/>
      <c r="D29" s="57"/>
      <c r="E29" s="86"/>
      <c r="F29" s="82"/>
      <c r="G29" s="86"/>
      <c r="H29" s="58"/>
      <c r="I29" s="88"/>
      <c r="J29" s="37"/>
      <c r="K29" s="37"/>
      <c r="L29" s="58"/>
      <c r="M29" s="88"/>
      <c r="N29" s="37"/>
      <c r="O29" s="37"/>
      <c r="P29" s="58"/>
      <c r="Q29" s="88"/>
      <c r="R29" s="37"/>
      <c r="S29" s="37"/>
      <c r="T29" s="53"/>
      <c r="U29" s="53"/>
    </row>
    <row r="30" spans="1:21" s="36" customFormat="1" x14ac:dyDescent="0.2">
      <c r="A30" s="57"/>
      <c r="B30" s="57"/>
      <c r="C30" s="57"/>
      <c r="D30" s="57"/>
      <c r="E30" s="86"/>
      <c r="F30" s="82"/>
      <c r="G30" s="86"/>
      <c r="H30" s="58"/>
      <c r="I30" s="88"/>
      <c r="J30" s="37"/>
      <c r="K30" s="37"/>
      <c r="L30" s="58"/>
      <c r="M30" s="88"/>
      <c r="N30" s="37"/>
      <c r="O30" s="37"/>
      <c r="P30" s="58"/>
      <c r="Q30" s="88"/>
      <c r="R30" s="37"/>
      <c r="S30" s="37"/>
      <c r="T30" s="53"/>
      <c r="U30" s="53"/>
    </row>
    <row r="31" spans="1:21" s="36" customFormat="1" x14ac:dyDescent="0.2">
      <c r="A31" s="57"/>
      <c r="B31" s="57"/>
      <c r="C31" s="57"/>
      <c r="D31" s="57"/>
      <c r="E31" s="86"/>
      <c r="F31" s="82"/>
      <c r="G31" s="86"/>
      <c r="H31" s="58"/>
      <c r="I31" s="88"/>
      <c r="J31" s="37"/>
      <c r="K31" s="37"/>
      <c r="L31" s="58"/>
      <c r="M31" s="88"/>
      <c r="N31" s="37"/>
      <c r="O31" s="37"/>
      <c r="P31" s="58"/>
      <c r="Q31" s="88"/>
      <c r="R31" s="37"/>
      <c r="S31" s="37"/>
      <c r="T31" s="53"/>
      <c r="U31" s="53"/>
    </row>
    <row r="32" spans="1:21" s="36" customFormat="1" x14ac:dyDescent="0.2">
      <c r="A32" s="57"/>
      <c r="B32" s="57"/>
      <c r="C32" s="57"/>
      <c r="D32" s="57"/>
      <c r="E32" s="86"/>
      <c r="F32" s="82"/>
      <c r="G32" s="86"/>
      <c r="H32" s="58"/>
      <c r="I32" s="88"/>
      <c r="J32" s="37"/>
      <c r="K32" s="37"/>
      <c r="L32" s="58"/>
      <c r="M32" s="88"/>
      <c r="N32" s="37"/>
      <c r="O32" s="37"/>
      <c r="P32" s="58"/>
      <c r="Q32" s="88"/>
      <c r="R32" s="37"/>
      <c r="S32" s="37"/>
      <c r="T32" s="53"/>
      <c r="U32" s="53"/>
    </row>
    <row r="33" spans="1:21" s="36" customFormat="1" x14ac:dyDescent="0.2">
      <c r="A33" s="57"/>
      <c r="B33" s="57"/>
      <c r="C33" s="57"/>
      <c r="D33" s="57"/>
      <c r="E33" s="86"/>
      <c r="F33" s="82"/>
      <c r="G33" s="86"/>
      <c r="H33" s="58"/>
      <c r="I33" s="88"/>
      <c r="J33" s="37"/>
      <c r="K33" s="37"/>
      <c r="L33" s="58"/>
      <c r="M33" s="88"/>
      <c r="N33" s="37"/>
      <c r="O33" s="37"/>
      <c r="P33" s="58"/>
      <c r="Q33" s="88"/>
      <c r="R33" s="37"/>
      <c r="S33" s="37"/>
      <c r="T33" s="53"/>
      <c r="U33" s="53"/>
    </row>
    <row r="34" spans="1:21" s="36" customFormat="1" x14ac:dyDescent="0.2">
      <c r="A34" s="57"/>
      <c r="B34" s="57"/>
      <c r="C34" s="57"/>
      <c r="D34" s="57"/>
      <c r="E34" s="86"/>
      <c r="F34" s="82"/>
      <c r="G34" s="86"/>
      <c r="H34" s="58"/>
      <c r="I34" s="88"/>
      <c r="J34" s="37"/>
      <c r="K34" s="37"/>
      <c r="L34" s="58"/>
      <c r="M34" s="88"/>
      <c r="N34" s="37"/>
      <c r="O34" s="37"/>
      <c r="P34" s="58"/>
      <c r="Q34" s="88"/>
      <c r="R34" s="37"/>
      <c r="S34" s="37"/>
      <c r="T34" s="53"/>
      <c r="U34" s="53"/>
    </row>
    <row r="35" spans="1:21" s="36" customFormat="1" x14ac:dyDescent="0.2">
      <c r="A35" s="57"/>
      <c r="B35" s="57"/>
      <c r="C35" s="57"/>
      <c r="D35" s="57"/>
      <c r="E35" s="86"/>
      <c r="F35" s="82"/>
      <c r="G35" s="86"/>
      <c r="H35" s="58"/>
      <c r="I35" s="88"/>
      <c r="J35" s="37"/>
      <c r="K35" s="37"/>
      <c r="L35" s="58"/>
      <c r="M35" s="88"/>
      <c r="N35" s="37"/>
      <c r="O35" s="37"/>
      <c r="P35" s="58"/>
      <c r="Q35" s="88"/>
      <c r="R35" s="37"/>
      <c r="S35" s="37"/>
      <c r="T35" s="53"/>
      <c r="U35" s="53"/>
    </row>
    <row r="36" spans="1:21" s="36" customFormat="1" x14ac:dyDescent="0.2">
      <c r="A36" s="57"/>
      <c r="B36" s="57"/>
      <c r="C36" s="57"/>
      <c r="D36" s="57"/>
      <c r="E36" s="86"/>
      <c r="F36" s="82"/>
      <c r="G36" s="86"/>
      <c r="H36" s="58"/>
      <c r="I36" s="88"/>
      <c r="J36" s="37"/>
      <c r="K36" s="37"/>
      <c r="L36" s="58"/>
      <c r="M36" s="88"/>
      <c r="N36" s="37"/>
      <c r="O36" s="37"/>
      <c r="P36" s="58"/>
      <c r="Q36" s="88"/>
      <c r="R36" s="37"/>
      <c r="S36" s="37"/>
      <c r="T36" s="53"/>
      <c r="U36" s="53"/>
    </row>
    <row r="37" spans="1:21" s="36" customFormat="1" x14ac:dyDescent="0.2">
      <c r="A37" s="57"/>
      <c r="B37" s="57"/>
      <c r="C37" s="57"/>
      <c r="D37" s="57"/>
      <c r="E37" s="86"/>
      <c r="F37" s="82"/>
      <c r="G37" s="86"/>
      <c r="H37" s="58"/>
      <c r="I37" s="88"/>
      <c r="J37" s="37"/>
      <c r="K37" s="37"/>
      <c r="L37" s="58"/>
      <c r="M37" s="88"/>
      <c r="N37" s="37"/>
      <c r="O37" s="37"/>
      <c r="P37" s="58"/>
      <c r="Q37" s="88"/>
      <c r="R37" s="37"/>
      <c r="S37" s="37"/>
      <c r="T37" s="53"/>
      <c r="U37" s="53"/>
    </row>
    <row r="38" spans="1:21" s="36" customFormat="1" x14ac:dyDescent="0.2">
      <c r="A38" s="57"/>
      <c r="B38" s="57"/>
      <c r="C38" s="57"/>
      <c r="D38" s="57"/>
      <c r="E38" s="86"/>
      <c r="F38" s="82"/>
      <c r="G38" s="86"/>
      <c r="H38" s="58"/>
      <c r="I38" s="88"/>
      <c r="J38" s="37"/>
      <c r="K38" s="37"/>
      <c r="L38" s="58"/>
      <c r="M38" s="88"/>
      <c r="N38" s="37"/>
      <c r="O38" s="37"/>
      <c r="P38" s="58"/>
      <c r="Q38" s="88"/>
      <c r="R38" s="37"/>
      <c r="S38" s="37"/>
      <c r="T38" s="53"/>
      <c r="U38" s="53"/>
    </row>
    <row r="39" spans="1:21" s="36" customFormat="1" x14ac:dyDescent="0.2">
      <c r="A39" s="57"/>
      <c r="B39" s="57"/>
      <c r="C39" s="57"/>
      <c r="D39" s="57"/>
      <c r="E39" s="86"/>
      <c r="F39" s="82"/>
      <c r="G39" s="86"/>
      <c r="H39" s="58"/>
      <c r="I39" s="88"/>
      <c r="J39" s="37"/>
      <c r="K39" s="37"/>
      <c r="L39" s="58"/>
      <c r="M39" s="88"/>
      <c r="N39" s="37"/>
      <c r="O39" s="37"/>
      <c r="P39" s="58"/>
      <c r="Q39" s="88"/>
      <c r="R39" s="37"/>
      <c r="S39" s="37"/>
      <c r="T39" s="53"/>
      <c r="U39" s="53"/>
    </row>
    <row r="40" spans="1:21" s="36" customFormat="1" x14ac:dyDescent="0.2">
      <c r="A40" s="57"/>
      <c r="B40" s="57"/>
      <c r="C40" s="57"/>
      <c r="D40" s="57"/>
      <c r="E40" s="86"/>
      <c r="F40" s="82"/>
      <c r="G40" s="86"/>
      <c r="H40" s="58"/>
      <c r="I40" s="88"/>
      <c r="J40" s="37"/>
      <c r="K40" s="37"/>
      <c r="L40" s="58"/>
      <c r="M40" s="88"/>
      <c r="N40" s="37"/>
      <c r="O40" s="37"/>
      <c r="P40" s="58"/>
      <c r="Q40" s="88"/>
      <c r="R40" s="37"/>
      <c r="S40" s="37"/>
      <c r="T40" s="53"/>
      <c r="U40" s="53"/>
    </row>
    <row r="41" spans="1:21" s="36" customFormat="1" x14ac:dyDescent="0.2">
      <c r="A41" s="57"/>
      <c r="B41" s="57"/>
      <c r="C41" s="57"/>
      <c r="D41" s="57"/>
      <c r="E41" s="86"/>
      <c r="F41" s="82"/>
      <c r="G41" s="86"/>
      <c r="H41" s="58"/>
      <c r="I41" s="88"/>
      <c r="J41" s="37"/>
      <c r="K41" s="37"/>
      <c r="L41" s="58"/>
      <c r="M41" s="88"/>
      <c r="N41" s="37"/>
      <c r="O41" s="37"/>
      <c r="P41" s="58"/>
      <c r="Q41" s="88"/>
      <c r="R41" s="37"/>
      <c r="S41" s="37"/>
      <c r="T41" s="53"/>
      <c r="U41" s="53"/>
    </row>
    <row r="42" spans="1:21" s="36" customFormat="1" x14ac:dyDescent="0.2">
      <c r="A42" s="57"/>
      <c r="B42" s="57"/>
      <c r="C42" s="57"/>
      <c r="D42" s="57"/>
      <c r="E42" s="86"/>
      <c r="F42" s="82"/>
      <c r="G42" s="86"/>
      <c r="H42" s="58"/>
      <c r="I42" s="88"/>
      <c r="J42" s="37"/>
      <c r="K42" s="37"/>
      <c r="L42" s="58"/>
      <c r="M42" s="88"/>
      <c r="N42" s="37"/>
      <c r="O42" s="37"/>
      <c r="P42" s="58"/>
      <c r="Q42" s="88"/>
      <c r="R42" s="37"/>
      <c r="S42" s="37"/>
      <c r="T42" s="53"/>
      <c r="U42" s="53"/>
    </row>
    <row r="43" spans="1:21" s="36" customFormat="1" x14ac:dyDescent="0.2">
      <c r="A43" s="57"/>
      <c r="B43" s="57"/>
      <c r="C43" s="57"/>
      <c r="D43" s="57"/>
      <c r="E43" s="86"/>
      <c r="F43" s="82"/>
      <c r="G43" s="86"/>
      <c r="H43" s="58"/>
      <c r="I43" s="88"/>
      <c r="J43" s="37"/>
      <c r="K43" s="37"/>
      <c r="L43" s="58"/>
      <c r="M43" s="88"/>
      <c r="N43" s="37"/>
      <c r="O43" s="37"/>
      <c r="P43" s="58"/>
      <c r="Q43" s="88"/>
      <c r="R43" s="37"/>
      <c r="S43" s="37"/>
      <c r="T43" s="53"/>
      <c r="U43" s="53"/>
    </row>
    <row r="44" spans="1:21" s="36" customFormat="1" x14ac:dyDescent="0.2">
      <c r="A44" s="57"/>
      <c r="B44" s="57"/>
      <c r="C44" s="57"/>
      <c r="D44" s="57"/>
      <c r="E44" s="86"/>
      <c r="F44" s="82"/>
      <c r="G44" s="86"/>
      <c r="H44" s="58"/>
      <c r="I44" s="88"/>
      <c r="J44" s="37"/>
      <c r="K44" s="37"/>
      <c r="L44" s="58"/>
      <c r="M44" s="88"/>
      <c r="N44" s="37"/>
      <c r="O44" s="37"/>
      <c r="P44" s="58"/>
      <c r="Q44" s="88"/>
      <c r="R44" s="37"/>
      <c r="S44" s="37"/>
      <c r="T44" s="53"/>
      <c r="U44" s="53"/>
    </row>
    <row r="45" spans="1:21" s="36" customFormat="1" x14ac:dyDescent="0.2">
      <c r="A45" s="57"/>
      <c r="B45" s="57"/>
      <c r="C45" s="57"/>
      <c r="D45" s="57"/>
      <c r="E45" s="86"/>
      <c r="F45" s="82"/>
      <c r="G45" s="86"/>
      <c r="H45" s="58"/>
      <c r="I45" s="88"/>
      <c r="J45" s="37"/>
      <c r="K45" s="37"/>
      <c r="L45" s="58"/>
      <c r="M45" s="88"/>
      <c r="N45" s="37"/>
      <c r="O45" s="37"/>
      <c r="P45" s="58"/>
      <c r="Q45" s="88"/>
      <c r="R45" s="37"/>
      <c r="S45" s="37"/>
      <c r="T45" s="53"/>
      <c r="U45" s="53"/>
    </row>
    <row r="46" spans="1:21" s="36" customFormat="1" x14ac:dyDescent="0.2">
      <c r="A46" s="57"/>
      <c r="B46" s="57"/>
      <c r="C46" s="57"/>
      <c r="D46" s="57"/>
      <c r="E46" s="86"/>
      <c r="F46" s="82"/>
      <c r="G46" s="86"/>
      <c r="H46" s="58"/>
      <c r="I46" s="88"/>
      <c r="J46" s="37"/>
      <c r="K46" s="37"/>
      <c r="L46" s="58"/>
      <c r="M46" s="88"/>
      <c r="N46" s="37"/>
      <c r="O46" s="37"/>
      <c r="P46" s="58"/>
      <c r="Q46" s="88"/>
      <c r="R46" s="37"/>
      <c r="S46" s="37"/>
      <c r="T46" s="53"/>
      <c r="U46" s="53"/>
    </row>
    <row r="47" spans="1:21" s="36" customFormat="1" x14ac:dyDescent="0.2">
      <c r="A47" s="57"/>
      <c r="B47" s="57"/>
      <c r="C47" s="57"/>
      <c r="D47" s="57"/>
      <c r="E47" s="86"/>
      <c r="F47" s="82"/>
      <c r="G47" s="86"/>
      <c r="H47" s="58"/>
      <c r="I47" s="88"/>
      <c r="J47" s="37"/>
      <c r="K47" s="37"/>
      <c r="L47" s="58"/>
      <c r="M47" s="88"/>
      <c r="N47" s="37"/>
      <c r="O47" s="37"/>
      <c r="P47" s="58"/>
      <c r="Q47" s="88"/>
      <c r="R47" s="37"/>
      <c r="S47" s="37"/>
      <c r="T47" s="53"/>
      <c r="U47" s="53"/>
    </row>
    <row r="48" spans="1:21" s="36" customFormat="1" x14ac:dyDescent="0.2">
      <c r="A48" s="57"/>
      <c r="B48" s="57"/>
      <c r="C48" s="57"/>
      <c r="D48" s="57"/>
      <c r="E48" s="86"/>
      <c r="F48" s="82"/>
      <c r="G48" s="86"/>
      <c r="H48" s="58"/>
      <c r="I48" s="88"/>
      <c r="J48" s="37"/>
      <c r="K48" s="37"/>
      <c r="L48" s="58"/>
      <c r="M48" s="88"/>
      <c r="N48" s="37"/>
      <c r="O48" s="37"/>
      <c r="P48" s="58"/>
      <c r="Q48" s="88"/>
      <c r="R48" s="37"/>
      <c r="S48" s="37"/>
      <c r="T48" s="53"/>
      <c r="U48" s="53"/>
    </row>
    <row r="49" spans="1:21" s="36" customFormat="1" x14ac:dyDescent="0.2">
      <c r="A49" s="57"/>
      <c r="B49" s="57"/>
      <c r="C49" s="57"/>
      <c r="D49" s="57"/>
      <c r="E49" s="86"/>
      <c r="F49" s="82"/>
      <c r="G49" s="86"/>
      <c r="H49" s="58"/>
      <c r="I49" s="88"/>
      <c r="J49" s="37"/>
      <c r="K49" s="37"/>
      <c r="L49" s="58"/>
      <c r="M49" s="88"/>
      <c r="N49" s="37"/>
      <c r="O49" s="37"/>
      <c r="P49" s="58"/>
      <c r="Q49" s="88"/>
      <c r="R49" s="37"/>
      <c r="S49" s="37"/>
      <c r="T49" s="53"/>
      <c r="U49" s="53"/>
    </row>
    <row r="50" spans="1:21" s="36" customFormat="1" x14ac:dyDescent="0.2">
      <c r="A50" s="57"/>
      <c r="B50" s="57"/>
      <c r="C50" s="57"/>
      <c r="D50" s="57"/>
      <c r="E50" s="86"/>
      <c r="F50" s="82"/>
      <c r="G50" s="86"/>
      <c r="H50" s="58"/>
      <c r="I50" s="88"/>
      <c r="J50" s="37"/>
      <c r="K50" s="37"/>
      <c r="L50" s="58"/>
      <c r="M50" s="88"/>
      <c r="N50" s="37"/>
      <c r="O50" s="37"/>
      <c r="P50" s="58"/>
      <c r="Q50" s="88"/>
      <c r="R50" s="37"/>
      <c r="S50" s="37"/>
      <c r="T50" s="53"/>
      <c r="U50" s="53"/>
    </row>
    <row r="51" spans="1:21" s="36" customFormat="1" x14ac:dyDescent="0.2">
      <c r="A51" s="57"/>
      <c r="B51" s="57"/>
      <c r="C51" s="57"/>
      <c r="D51" s="57"/>
      <c r="E51" s="86"/>
      <c r="F51" s="82"/>
      <c r="G51" s="86"/>
      <c r="H51" s="58"/>
      <c r="I51" s="88"/>
      <c r="J51" s="37"/>
      <c r="K51" s="37"/>
      <c r="L51" s="58"/>
      <c r="M51" s="88"/>
      <c r="N51" s="37"/>
      <c r="O51" s="37"/>
      <c r="P51" s="58"/>
      <c r="Q51" s="88"/>
      <c r="R51" s="37"/>
      <c r="S51" s="37"/>
      <c r="T51" s="53"/>
      <c r="U51" s="53"/>
    </row>
    <row r="52" spans="1:21" s="36" customFormat="1" x14ac:dyDescent="0.2">
      <c r="A52" s="57"/>
      <c r="B52" s="57"/>
      <c r="C52" s="57"/>
      <c r="D52" s="57"/>
      <c r="E52" s="86"/>
      <c r="F52" s="82"/>
      <c r="G52" s="86"/>
      <c r="H52" s="58"/>
      <c r="I52" s="88"/>
      <c r="J52" s="37"/>
      <c r="K52" s="37"/>
      <c r="L52" s="58"/>
      <c r="M52" s="88"/>
      <c r="N52" s="37"/>
      <c r="O52" s="37"/>
      <c r="P52" s="58"/>
      <c r="Q52" s="88"/>
      <c r="R52" s="37"/>
      <c r="S52" s="37"/>
      <c r="T52" s="53"/>
      <c r="U52" s="53"/>
    </row>
    <row r="53" spans="1:21" s="36" customFormat="1" x14ac:dyDescent="0.2">
      <c r="A53" s="57"/>
      <c r="B53" s="57"/>
      <c r="C53" s="57"/>
      <c r="D53" s="57"/>
      <c r="E53" s="86"/>
      <c r="F53" s="82"/>
      <c r="G53" s="86"/>
      <c r="H53" s="58"/>
      <c r="I53" s="88"/>
      <c r="J53" s="37"/>
      <c r="K53" s="37"/>
      <c r="L53" s="58"/>
      <c r="M53" s="88"/>
      <c r="N53" s="37"/>
      <c r="O53" s="37"/>
      <c r="P53" s="58"/>
      <c r="Q53" s="88"/>
      <c r="R53" s="37"/>
      <c r="S53" s="37"/>
      <c r="T53" s="53"/>
      <c r="U53" s="53"/>
    </row>
    <row r="54" spans="1:21" s="36" customFormat="1" x14ac:dyDescent="0.2">
      <c r="A54" s="57"/>
      <c r="B54" s="57"/>
      <c r="C54" s="57"/>
      <c r="D54" s="57"/>
      <c r="E54" s="86"/>
      <c r="F54" s="82"/>
      <c r="G54" s="86"/>
      <c r="H54" s="58"/>
      <c r="I54" s="88"/>
      <c r="J54" s="37"/>
      <c r="K54" s="37"/>
      <c r="L54" s="58"/>
      <c r="M54" s="88"/>
      <c r="N54" s="37"/>
      <c r="O54" s="37"/>
      <c r="P54" s="58"/>
      <c r="Q54" s="88"/>
      <c r="R54" s="37"/>
      <c r="S54" s="37"/>
      <c r="T54" s="53"/>
      <c r="U54" s="53"/>
    </row>
    <row r="55" spans="1:21" s="36" customFormat="1" x14ac:dyDescent="0.2">
      <c r="A55" s="57"/>
      <c r="B55" s="57"/>
      <c r="C55" s="57"/>
      <c r="D55" s="57"/>
      <c r="E55" s="86"/>
      <c r="F55" s="82"/>
      <c r="G55" s="86"/>
      <c r="H55" s="58"/>
      <c r="I55" s="88"/>
      <c r="J55" s="37"/>
      <c r="K55" s="37"/>
      <c r="L55" s="58"/>
      <c r="M55" s="88"/>
      <c r="N55" s="37"/>
      <c r="O55" s="37"/>
      <c r="P55" s="58"/>
      <c r="Q55" s="88"/>
      <c r="R55" s="37"/>
      <c r="S55" s="37"/>
      <c r="T55" s="53"/>
      <c r="U55" s="53"/>
    </row>
    <row r="56" spans="1:21" s="36" customFormat="1" x14ac:dyDescent="0.2">
      <c r="A56" s="57"/>
      <c r="B56" s="57"/>
      <c r="C56" s="57"/>
      <c r="D56" s="57"/>
      <c r="E56" s="86"/>
      <c r="F56" s="82"/>
      <c r="G56" s="86"/>
      <c r="H56" s="58"/>
      <c r="I56" s="88"/>
      <c r="J56" s="37"/>
      <c r="K56" s="37"/>
      <c r="L56" s="58"/>
      <c r="M56" s="88"/>
      <c r="N56" s="37"/>
      <c r="O56" s="37"/>
      <c r="P56" s="58"/>
      <c r="Q56" s="88"/>
      <c r="R56" s="37"/>
      <c r="S56" s="37"/>
      <c r="T56" s="53"/>
      <c r="U56" s="53"/>
    </row>
    <row r="57" spans="1:21" s="36" customFormat="1" x14ac:dyDescent="0.2">
      <c r="A57" s="57"/>
      <c r="B57" s="57"/>
      <c r="C57" s="57"/>
      <c r="D57" s="57"/>
      <c r="E57" s="86"/>
      <c r="F57" s="82"/>
      <c r="G57" s="86"/>
      <c r="H57" s="58"/>
      <c r="I57" s="88"/>
      <c r="J57" s="37"/>
      <c r="K57" s="37"/>
      <c r="L57" s="58"/>
      <c r="M57" s="88"/>
      <c r="N57" s="37"/>
      <c r="O57" s="37"/>
      <c r="P57" s="58"/>
      <c r="Q57" s="88"/>
      <c r="R57" s="37"/>
      <c r="S57" s="37"/>
      <c r="T57" s="53"/>
      <c r="U57" s="53"/>
    </row>
    <row r="58" spans="1:21" s="36" customFormat="1" x14ac:dyDescent="0.2">
      <c r="A58" s="57"/>
      <c r="B58" s="57"/>
      <c r="C58" s="57"/>
      <c r="D58" s="57"/>
      <c r="E58" s="86"/>
      <c r="F58" s="82"/>
      <c r="G58" s="86"/>
      <c r="H58" s="58"/>
      <c r="I58" s="88"/>
      <c r="J58" s="37"/>
      <c r="K58" s="37"/>
      <c r="L58" s="58"/>
      <c r="M58" s="88"/>
      <c r="N58" s="37"/>
      <c r="O58" s="37"/>
      <c r="P58" s="58"/>
      <c r="Q58" s="88"/>
      <c r="R58" s="37"/>
      <c r="S58" s="37"/>
      <c r="T58" s="53"/>
      <c r="U58" s="53"/>
    </row>
    <row r="59" spans="1:21" s="36" customFormat="1" x14ac:dyDescent="0.2">
      <c r="A59" s="57"/>
      <c r="B59" s="57"/>
      <c r="C59" s="57"/>
      <c r="D59" s="57"/>
      <c r="E59" s="86"/>
      <c r="F59" s="82"/>
      <c r="G59" s="86"/>
      <c r="H59" s="58"/>
      <c r="I59" s="88"/>
      <c r="J59" s="37"/>
      <c r="K59" s="37"/>
      <c r="L59" s="58"/>
      <c r="M59" s="88"/>
      <c r="N59" s="37"/>
      <c r="O59" s="37"/>
      <c r="P59" s="58"/>
      <c r="Q59" s="88"/>
      <c r="R59" s="37"/>
      <c r="S59" s="37"/>
      <c r="T59" s="53"/>
      <c r="U59" s="53"/>
    </row>
    <row r="60" spans="1:21" s="36" customFormat="1" x14ac:dyDescent="0.2">
      <c r="A60" s="57"/>
      <c r="B60" s="57"/>
      <c r="C60" s="57"/>
      <c r="D60" s="57"/>
      <c r="E60" s="86"/>
      <c r="F60" s="82"/>
      <c r="G60" s="86"/>
      <c r="H60" s="58"/>
      <c r="I60" s="88"/>
      <c r="J60" s="37"/>
      <c r="K60" s="37"/>
      <c r="L60" s="58"/>
      <c r="M60" s="88"/>
      <c r="N60" s="37"/>
      <c r="O60" s="37"/>
      <c r="P60" s="58"/>
      <c r="Q60" s="88"/>
      <c r="R60" s="37"/>
      <c r="S60" s="37"/>
      <c r="T60" s="53"/>
      <c r="U60" s="53"/>
    </row>
    <row r="61" spans="1:21" s="36" customFormat="1" x14ac:dyDescent="0.2">
      <c r="A61" s="57"/>
      <c r="B61" s="57"/>
      <c r="C61" s="57"/>
      <c r="D61" s="57"/>
      <c r="E61" s="86"/>
      <c r="F61" s="82"/>
      <c r="G61" s="86"/>
      <c r="H61" s="58"/>
      <c r="I61" s="88"/>
      <c r="J61" s="37"/>
      <c r="K61" s="37"/>
      <c r="L61" s="58"/>
      <c r="M61" s="88"/>
      <c r="N61" s="37"/>
      <c r="O61" s="37"/>
      <c r="P61" s="58"/>
      <c r="Q61" s="88"/>
      <c r="R61" s="37"/>
      <c r="S61" s="37"/>
      <c r="T61" s="53"/>
      <c r="U61" s="53"/>
    </row>
    <row r="62" spans="1:21" s="36" customFormat="1" x14ac:dyDescent="0.2">
      <c r="A62" s="57"/>
      <c r="B62" s="57"/>
      <c r="C62" s="57"/>
      <c r="D62" s="57"/>
      <c r="E62" s="86"/>
      <c r="F62" s="82"/>
      <c r="G62" s="86"/>
      <c r="H62" s="58"/>
      <c r="I62" s="88"/>
      <c r="J62" s="37"/>
      <c r="K62" s="37"/>
      <c r="L62" s="58"/>
      <c r="M62" s="88"/>
      <c r="N62" s="37"/>
      <c r="O62" s="37"/>
      <c r="P62" s="58"/>
      <c r="Q62" s="88"/>
      <c r="R62" s="37"/>
      <c r="S62" s="37"/>
      <c r="T62" s="53"/>
      <c r="U62" s="53"/>
    </row>
    <row r="63" spans="1:21" s="36" customFormat="1" x14ac:dyDescent="0.2">
      <c r="A63" s="57"/>
      <c r="B63" s="57"/>
      <c r="C63" s="57"/>
      <c r="D63" s="57"/>
      <c r="E63" s="86"/>
      <c r="F63" s="82"/>
      <c r="G63" s="86"/>
      <c r="H63" s="58"/>
      <c r="I63" s="88"/>
      <c r="J63" s="37"/>
      <c r="K63" s="37"/>
      <c r="L63" s="58"/>
      <c r="M63" s="88"/>
      <c r="N63" s="37"/>
      <c r="O63" s="37"/>
      <c r="P63" s="58"/>
      <c r="Q63" s="88"/>
      <c r="R63" s="37"/>
      <c r="S63" s="37"/>
      <c r="T63" s="53"/>
      <c r="U63" s="53"/>
    </row>
    <row r="64" spans="1:21" s="36" customFormat="1" x14ac:dyDescent="0.2">
      <c r="A64" s="57"/>
      <c r="B64" s="57"/>
      <c r="C64" s="57"/>
      <c r="D64" s="57"/>
      <c r="E64" s="86"/>
      <c r="F64" s="82"/>
      <c r="G64" s="86"/>
      <c r="H64" s="58"/>
      <c r="I64" s="88"/>
      <c r="J64" s="37"/>
      <c r="K64" s="37"/>
      <c r="L64" s="58"/>
      <c r="M64" s="88"/>
      <c r="N64" s="37"/>
      <c r="O64" s="37"/>
      <c r="P64" s="58"/>
      <c r="Q64" s="88"/>
      <c r="R64" s="37"/>
      <c r="S64" s="37"/>
      <c r="T64" s="53"/>
      <c r="U64" s="53"/>
    </row>
    <row r="65" spans="1:21" s="36" customFormat="1" x14ac:dyDescent="0.2">
      <c r="A65" s="57"/>
      <c r="B65" s="57"/>
      <c r="C65" s="57"/>
      <c r="D65" s="57"/>
      <c r="E65" s="86"/>
      <c r="F65" s="82"/>
      <c r="G65" s="86"/>
      <c r="H65" s="58"/>
      <c r="I65" s="88"/>
      <c r="J65" s="37"/>
      <c r="K65" s="37"/>
      <c r="L65" s="58"/>
      <c r="M65" s="88"/>
      <c r="N65" s="37"/>
      <c r="O65" s="37"/>
      <c r="P65" s="58"/>
      <c r="Q65" s="88"/>
      <c r="R65" s="37"/>
      <c r="S65" s="37"/>
      <c r="T65" s="53"/>
      <c r="U65" s="53"/>
    </row>
    <row r="66" spans="1:21" s="36" customFormat="1" x14ac:dyDescent="0.2">
      <c r="A66" s="57"/>
      <c r="B66" s="57"/>
      <c r="C66" s="57"/>
      <c r="D66" s="57"/>
      <c r="E66" s="86"/>
      <c r="F66" s="82"/>
      <c r="G66" s="86"/>
      <c r="H66" s="58"/>
      <c r="I66" s="88"/>
      <c r="J66" s="37"/>
      <c r="K66" s="37"/>
      <c r="L66" s="58"/>
      <c r="M66" s="88"/>
      <c r="N66" s="37"/>
      <c r="O66" s="37"/>
      <c r="P66" s="58"/>
      <c r="Q66" s="88"/>
      <c r="R66" s="37"/>
      <c r="S66" s="37"/>
      <c r="T66" s="53"/>
      <c r="U66" s="53"/>
    </row>
    <row r="67" spans="1:21" s="36" customFormat="1" x14ac:dyDescent="0.2">
      <c r="A67" s="57"/>
      <c r="B67" s="57"/>
      <c r="C67" s="57"/>
      <c r="D67" s="57"/>
      <c r="E67" s="86"/>
      <c r="F67" s="82"/>
      <c r="G67" s="86"/>
      <c r="H67" s="58"/>
      <c r="I67" s="88"/>
      <c r="J67" s="37"/>
      <c r="K67" s="37"/>
      <c r="L67" s="58"/>
      <c r="M67" s="88"/>
      <c r="N67" s="37"/>
      <c r="O67" s="37"/>
      <c r="P67" s="58"/>
      <c r="Q67" s="88"/>
      <c r="R67" s="37"/>
      <c r="S67" s="37"/>
      <c r="T67" s="53"/>
      <c r="U67" s="53"/>
    </row>
    <row r="68" spans="1:21" s="36" customFormat="1" x14ac:dyDescent="0.2">
      <c r="A68" s="57"/>
      <c r="B68" s="57"/>
      <c r="C68" s="57"/>
      <c r="D68" s="57"/>
      <c r="E68" s="86"/>
      <c r="F68" s="82"/>
      <c r="G68" s="86"/>
      <c r="H68" s="58"/>
      <c r="I68" s="88"/>
      <c r="J68" s="37"/>
      <c r="K68" s="37"/>
      <c r="L68" s="58"/>
      <c r="M68" s="88"/>
      <c r="N68" s="37"/>
      <c r="O68" s="37"/>
      <c r="P68" s="58"/>
      <c r="Q68" s="88"/>
      <c r="R68" s="37"/>
      <c r="S68" s="37"/>
      <c r="T68" s="53"/>
      <c r="U68" s="53"/>
    </row>
    <row r="69" spans="1:21" s="36" customFormat="1" x14ac:dyDescent="0.2">
      <c r="A69" s="57"/>
      <c r="B69" s="57"/>
      <c r="C69" s="57"/>
      <c r="D69" s="57"/>
      <c r="E69" s="86"/>
      <c r="F69" s="82"/>
      <c r="G69" s="86"/>
      <c r="H69" s="58"/>
      <c r="I69" s="88"/>
      <c r="J69" s="37"/>
      <c r="K69" s="37"/>
      <c r="L69" s="58"/>
      <c r="M69" s="88"/>
      <c r="N69" s="37"/>
      <c r="O69" s="37"/>
      <c r="P69" s="58"/>
      <c r="Q69" s="88"/>
      <c r="R69" s="37"/>
      <c r="S69" s="37"/>
      <c r="T69" s="53"/>
      <c r="U69" s="53"/>
    </row>
    <row r="70" spans="1:21" s="36" customFormat="1" x14ac:dyDescent="0.2">
      <c r="A70" s="57"/>
      <c r="B70" s="57"/>
      <c r="C70" s="57"/>
      <c r="D70" s="57"/>
      <c r="E70" s="86"/>
      <c r="F70" s="82"/>
      <c r="G70" s="86"/>
      <c r="H70" s="58"/>
      <c r="I70" s="88"/>
      <c r="J70" s="37"/>
      <c r="K70" s="37"/>
      <c r="L70" s="58"/>
      <c r="M70" s="88"/>
      <c r="N70" s="37"/>
      <c r="O70" s="37"/>
      <c r="P70" s="58"/>
      <c r="Q70" s="88"/>
      <c r="R70" s="37"/>
      <c r="S70" s="37"/>
      <c r="T70" s="53"/>
      <c r="U70" s="53"/>
    </row>
    <row r="71" spans="1:21" s="36" customFormat="1" x14ac:dyDescent="0.2">
      <c r="A71" s="57"/>
      <c r="B71" s="57"/>
      <c r="C71" s="57"/>
      <c r="D71" s="57"/>
      <c r="E71" s="86"/>
      <c r="F71" s="82"/>
      <c r="G71" s="86"/>
      <c r="H71" s="58"/>
      <c r="I71" s="88"/>
      <c r="J71" s="37"/>
      <c r="K71" s="37"/>
      <c r="L71" s="58"/>
      <c r="M71" s="88"/>
      <c r="N71" s="37"/>
      <c r="O71" s="37"/>
      <c r="P71" s="58"/>
      <c r="Q71" s="88"/>
      <c r="R71" s="37"/>
      <c r="S71" s="37"/>
      <c r="T71" s="53"/>
      <c r="U71" s="53"/>
    </row>
    <row r="72" spans="1:21" s="36" customFormat="1" x14ac:dyDescent="0.2">
      <c r="A72" s="57"/>
      <c r="B72" s="57"/>
      <c r="C72" s="57"/>
      <c r="D72" s="57"/>
      <c r="E72" s="86"/>
      <c r="F72" s="82"/>
      <c r="G72" s="86"/>
      <c r="H72" s="58"/>
      <c r="I72" s="88"/>
      <c r="J72" s="37"/>
      <c r="K72" s="37"/>
      <c r="L72" s="58"/>
      <c r="M72" s="88"/>
      <c r="N72" s="37"/>
      <c r="O72" s="37"/>
      <c r="P72" s="58"/>
      <c r="Q72" s="88"/>
      <c r="R72" s="37"/>
      <c r="S72" s="37"/>
      <c r="T72" s="53"/>
      <c r="U72" s="53"/>
    </row>
    <row r="73" spans="1:21" s="36" customFormat="1" x14ac:dyDescent="0.2">
      <c r="A73" s="57"/>
      <c r="B73" s="57"/>
      <c r="C73" s="57"/>
      <c r="D73" s="57"/>
      <c r="E73" s="86"/>
      <c r="F73" s="82"/>
      <c r="G73" s="86"/>
      <c r="H73" s="58"/>
      <c r="I73" s="88"/>
      <c r="J73" s="37"/>
      <c r="K73" s="37"/>
      <c r="L73" s="58"/>
      <c r="M73" s="88"/>
      <c r="N73" s="37"/>
      <c r="O73" s="37"/>
      <c r="P73" s="58"/>
      <c r="Q73" s="88"/>
      <c r="R73" s="37"/>
      <c r="S73" s="37"/>
      <c r="T73" s="53"/>
      <c r="U73" s="53"/>
    </row>
    <row r="74" spans="1:21" s="36" customFormat="1" x14ac:dyDescent="0.2">
      <c r="A74" s="57"/>
      <c r="B74" s="57"/>
      <c r="C74" s="57"/>
      <c r="D74" s="57"/>
      <c r="E74" s="86"/>
      <c r="F74" s="82"/>
      <c r="G74" s="86"/>
      <c r="H74" s="58"/>
      <c r="I74" s="88"/>
      <c r="J74" s="37"/>
      <c r="K74" s="37"/>
      <c r="L74" s="58"/>
      <c r="M74" s="88"/>
      <c r="N74" s="37"/>
      <c r="O74" s="37"/>
      <c r="P74" s="58"/>
      <c r="Q74" s="88"/>
      <c r="R74" s="37"/>
      <c r="S74" s="37"/>
      <c r="T74" s="53"/>
      <c r="U74" s="53"/>
    </row>
    <row r="75" spans="1:21" s="36" customFormat="1" x14ac:dyDescent="0.2">
      <c r="A75" s="57"/>
      <c r="B75" s="57"/>
      <c r="C75" s="57"/>
      <c r="D75" s="57"/>
      <c r="E75" s="86"/>
      <c r="F75" s="82"/>
      <c r="G75" s="86"/>
      <c r="H75" s="58"/>
      <c r="I75" s="88"/>
      <c r="J75" s="37"/>
      <c r="K75" s="37"/>
      <c r="L75" s="58"/>
      <c r="M75" s="88"/>
      <c r="N75" s="37"/>
      <c r="O75" s="37"/>
      <c r="P75" s="58"/>
      <c r="Q75" s="88"/>
      <c r="R75" s="37"/>
      <c r="S75" s="37"/>
      <c r="T75" s="53"/>
      <c r="U75" s="53"/>
    </row>
    <row r="76" spans="1:21" s="36" customFormat="1" x14ac:dyDescent="0.2">
      <c r="A76" s="57"/>
      <c r="B76" s="57"/>
      <c r="C76" s="57"/>
      <c r="D76" s="57"/>
      <c r="E76" s="86"/>
      <c r="F76" s="82"/>
      <c r="G76" s="86"/>
      <c r="H76" s="58"/>
      <c r="I76" s="88"/>
      <c r="J76" s="37"/>
      <c r="K76" s="37"/>
      <c r="L76" s="58"/>
      <c r="M76" s="88"/>
      <c r="N76" s="37"/>
      <c r="O76" s="37"/>
      <c r="P76" s="58"/>
      <c r="Q76" s="88"/>
      <c r="R76" s="37"/>
      <c r="S76" s="37"/>
      <c r="T76" s="53"/>
      <c r="U76" s="53"/>
    </row>
    <row r="77" spans="1:21" s="36" customFormat="1" x14ac:dyDescent="0.2">
      <c r="A77" s="57"/>
      <c r="B77" s="57"/>
      <c r="C77" s="57"/>
      <c r="D77" s="57"/>
      <c r="E77" s="86"/>
      <c r="F77" s="82"/>
      <c r="G77" s="86"/>
      <c r="H77" s="58"/>
      <c r="I77" s="88"/>
      <c r="J77" s="37"/>
      <c r="K77" s="37"/>
      <c r="L77" s="58"/>
      <c r="M77" s="88"/>
      <c r="N77" s="37"/>
      <c r="O77" s="37"/>
      <c r="P77" s="58"/>
      <c r="Q77" s="88"/>
      <c r="R77" s="37"/>
      <c r="S77" s="37"/>
      <c r="T77" s="53"/>
      <c r="U77" s="53"/>
    </row>
    <row r="78" spans="1:21" s="36" customFormat="1" x14ac:dyDescent="0.2">
      <c r="A78" s="57"/>
      <c r="B78" s="57"/>
      <c r="C78" s="57"/>
      <c r="D78" s="57"/>
      <c r="E78" s="86"/>
      <c r="F78" s="82"/>
      <c r="G78" s="86"/>
      <c r="H78" s="58"/>
      <c r="I78" s="88"/>
      <c r="J78" s="37"/>
      <c r="K78" s="37"/>
      <c r="L78" s="58"/>
      <c r="M78" s="88"/>
      <c r="N78" s="37"/>
      <c r="O78" s="37"/>
      <c r="P78" s="58"/>
      <c r="Q78" s="88"/>
      <c r="R78" s="37"/>
      <c r="S78" s="37"/>
      <c r="T78" s="53"/>
      <c r="U78" s="53"/>
    </row>
    <row r="79" spans="1:21" s="36" customFormat="1" x14ac:dyDescent="0.2">
      <c r="A79" s="57"/>
      <c r="B79" s="57"/>
      <c r="C79" s="57"/>
      <c r="D79" s="57"/>
      <c r="E79" s="86"/>
      <c r="F79" s="82"/>
      <c r="G79" s="86"/>
      <c r="H79" s="58"/>
      <c r="I79" s="88"/>
      <c r="J79" s="37"/>
      <c r="K79" s="37"/>
      <c r="L79" s="58"/>
      <c r="M79" s="88"/>
      <c r="N79" s="37"/>
      <c r="O79" s="37"/>
      <c r="P79" s="58"/>
      <c r="Q79" s="88"/>
      <c r="R79" s="37"/>
      <c r="S79" s="37"/>
      <c r="T79" s="53"/>
      <c r="U79" s="53"/>
    </row>
    <row r="80" spans="1:21" s="36" customFormat="1" x14ac:dyDescent="0.2">
      <c r="A80" s="57"/>
      <c r="B80" s="57"/>
      <c r="C80" s="57"/>
      <c r="D80" s="57"/>
      <c r="E80" s="86"/>
      <c r="F80" s="82"/>
      <c r="G80" s="86"/>
      <c r="H80" s="58"/>
      <c r="I80" s="88"/>
      <c r="J80" s="37"/>
      <c r="K80" s="37"/>
      <c r="L80" s="58"/>
      <c r="M80" s="88"/>
      <c r="N80" s="37"/>
      <c r="O80" s="37"/>
      <c r="P80" s="58"/>
      <c r="Q80" s="88"/>
      <c r="R80" s="37"/>
      <c r="S80" s="37"/>
      <c r="T80" s="53"/>
      <c r="U80" s="53"/>
    </row>
    <row r="81" spans="1:21" s="36" customFormat="1" x14ac:dyDescent="0.2">
      <c r="A81" s="57"/>
      <c r="B81" s="57"/>
      <c r="C81" s="57"/>
      <c r="D81" s="57"/>
      <c r="E81" s="86"/>
      <c r="F81" s="82"/>
      <c r="G81" s="86"/>
      <c r="H81" s="58"/>
      <c r="I81" s="88"/>
      <c r="J81" s="37"/>
      <c r="K81" s="37"/>
      <c r="L81" s="58"/>
      <c r="M81" s="88"/>
      <c r="N81" s="37"/>
      <c r="O81" s="37"/>
      <c r="P81" s="58"/>
      <c r="Q81" s="88"/>
      <c r="R81" s="37"/>
      <c r="S81" s="37"/>
      <c r="T81" s="53"/>
      <c r="U81" s="53"/>
    </row>
    <row r="82" spans="1:21" s="36" customFormat="1" x14ac:dyDescent="0.2">
      <c r="A82" s="57"/>
      <c r="B82" s="57"/>
      <c r="C82" s="57"/>
      <c r="D82" s="57"/>
      <c r="E82" s="86"/>
      <c r="F82" s="82"/>
      <c r="G82" s="86"/>
      <c r="H82" s="58"/>
      <c r="I82" s="88"/>
      <c r="J82" s="37"/>
      <c r="K82" s="37"/>
      <c r="L82" s="58"/>
      <c r="M82" s="88"/>
      <c r="N82" s="37"/>
      <c r="O82" s="37"/>
      <c r="P82" s="58"/>
      <c r="Q82" s="88"/>
      <c r="R82" s="37"/>
      <c r="S82" s="37"/>
      <c r="T82" s="53"/>
      <c r="U82" s="53"/>
    </row>
    <row r="83" spans="1:21" s="36" customFormat="1" x14ac:dyDescent="0.2">
      <c r="A83" s="57"/>
      <c r="B83" s="57"/>
      <c r="C83" s="57"/>
      <c r="D83" s="57"/>
      <c r="E83" s="86"/>
      <c r="F83" s="82"/>
      <c r="G83" s="86"/>
      <c r="H83" s="58"/>
      <c r="I83" s="88"/>
      <c r="J83" s="37"/>
      <c r="K83" s="37"/>
      <c r="L83" s="58"/>
      <c r="M83" s="88"/>
      <c r="N83" s="37"/>
      <c r="O83" s="37"/>
      <c r="P83" s="58"/>
      <c r="Q83" s="88"/>
      <c r="R83" s="37"/>
      <c r="S83" s="37"/>
      <c r="T83" s="53"/>
      <c r="U83" s="53"/>
    </row>
    <row r="84" spans="1:21" s="36" customFormat="1" x14ac:dyDescent="0.2">
      <c r="A84" s="57"/>
      <c r="B84" s="57"/>
      <c r="C84" s="57"/>
      <c r="D84" s="57"/>
      <c r="E84" s="86"/>
      <c r="F84" s="82"/>
      <c r="G84" s="86"/>
      <c r="H84" s="58"/>
      <c r="I84" s="88"/>
      <c r="J84" s="37"/>
      <c r="K84" s="37"/>
      <c r="L84" s="58"/>
      <c r="M84" s="88"/>
      <c r="N84" s="37"/>
      <c r="O84" s="37"/>
      <c r="P84" s="58"/>
      <c r="Q84" s="88"/>
      <c r="R84" s="37"/>
      <c r="S84" s="37"/>
      <c r="T84" s="53"/>
      <c r="U84" s="53"/>
    </row>
    <row r="85" spans="1:21" s="36" customFormat="1" x14ac:dyDescent="0.2">
      <c r="A85" s="57"/>
      <c r="B85" s="57"/>
      <c r="C85" s="57"/>
      <c r="D85" s="57"/>
      <c r="E85" s="86"/>
      <c r="F85" s="82"/>
      <c r="G85" s="86"/>
      <c r="H85" s="58"/>
      <c r="I85" s="88"/>
      <c r="J85" s="37"/>
      <c r="K85" s="37"/>
      <c r="L85" s="58"/>
      <c r="M85" s="88"/>
      <c r="N85" s="37"/>
      <c r="O85" s="37"/>
      <c r="P85" s="58"/>
      <c r="Q85" s="88"/>
      <c r="R85" s="37"/>
      <c r="S85" s="37"/>
      <c r="T85" s="53"/>
      <c r="U85" s="53"/>
    </row>
    <row r="86" spans="1:21" s="36" customFormat="1" x14ac:dyDescent="0.2">
      <c r="A86" s="57"/>
      <c r="B86" s="57"/>
      <c r="C86" s="57"/>
      <c r="D86" s="57"/>
      <c r="E86" s="86"/>
      <c r="F86" s="82"/>
      <c r="G86" s="86"/>
      <c r="H86" s="58"/>
      <c r="I86" s="88"/>
      <c r="J86" s="37"/>
      <c r="K86" s="37"/>
      <c r="L86" s="58"/>
      <c r="M86" s="88"/>
      <c r="N86" s="37"/>
      <c r="O86" s="37"/>
      <c r="P86" s="58"/>
      <c r="Q86" s="88"/>
      <c r="R86" s="37"/>
      <c r="S86" s="37"/>
      <c r="T86" s="53"/>
      <c r="U86" s="53"/>
    </row>
    <row r="87" spans="1:21" s="36" customFormat="1" x14ac:dyDescent="0.2">
      <c r="A87" s="57"/>
      <c r="B87" s="57"/>
      <c r="C87" s="57"/>
      <c r="D87" s="57"/>
      <c r="E87" s="86"/>
      <c r="F87" s="82"/>
      <c r="G87" s="86"/>
      <c r="H87" s="58"/>
      <c r="I87" s="88"/>
      <c r="J87" s="37"/>
      <c r="K87" s="37"/>
      <c r="L87" s="58"/>
      <c r="M87" s="88"/>
      <c r="N87" s="37"/>
      <c r="O87" s="37"/>
      <c r="P87" s="58"/>
      <c r="Q87" s="88"/>
      <c r="R87" s="37"/>
      <c r="S87" s="37"/>
      <c r="T87" s="53"/>
      <c r="U87" s="53"/>
    </row>
    <row r="88" spans="1:21" s="36" customFormat="1" x14ac:dyDescent="0.2">
      <c r="A88" s="57"/>
      <c r="B88" s="57"/>
      <c r="C88" s="57"/>
      <c r="D88" s="57"/>
      <c r="E88" s="86"/>
      <c r="F88" s="82"/>
      <c r="G88" s="86"/>
      <c r="H88" s="58"/>
      <c r="I88" s="88"/>
      <c r="J88" s="37"/>
      <c r="K88" s="37"/>
      <c r="L88" s="58"/>
      <c r="M88" s="88"/>
      <c r="N88" s="37"/>
      <c r="O88" s="37"/>
      <c r="P88" s="58"/>
      <c r="Q88" s="88"/>
      <c r="R88" s="37"/>
      <c r="S88" s="37"/>
      <c r="T88" s="53"/>
      <c r="U88" s="53"/>
    </row>
    <row r="89" spans="1:21" s="36" customFormat="1" x14ac:dyDescent="0.2">
      <c r="A89" s="57"/>
      <c r="B89" s="57"/>
      <c r="C89" s="57"/>
      <c r="D89" s="57"/>
      <c r="E89" s="86"/>
      <c r="F89" s="82"/>
      <c r="G89" s="86"/>
      <c r="H89" s="58"/>
      <c r="I89" s="88"/>
      <c r="J89" s="37"/>
      <c r="K89" s="37"/>
      <c r="L89" s="58"/>
      <c r="M89" s="88"/>
      <c r="N89" s="37"/>
      <c r="O89" s="37"/>
      <c r="P89" s="58"/>
      <c r="Q89" s="88"/>
      <c r="R89" s="37"/>
      <c r="S89" s="37"/>
      <c r="T89" s="53"/>
      <c r="U89" s="53"/>
    </row>
    <row r="90" spans="1:21" s="36" customFormat="1" x14ac:dyDescent="0.2">
      <c r="A90" s="57"/>
      <c r="B90" s="57"/>
      <c r="C90" s="57"/>
      <c r="D90" s="57"/>
      <c r="E90" s="86"/>
      <c r="F90" s="82"/>
      <c r="G90" s="86"/>
      <c r="H90" s="58"/>
      <c r="I90" s="88"/>
      <c r="J90" s="37"/>
      <c r="K90" s="37"/>
      <c r="L90" s="58"/>
      <c r="M90" s="88"/>
      <c r="N90" s="37"/>
      <c r="O90" s="37"/>
      <c r="P90" s="58"/>
      <c r="Q90" s="88"/>
      <c r="R90" s="37"/>
      <c r="S90" s="37"/>
      <c r="T90" s="53"/>
      <c r="U90" s="53"/>
    </row>
    <row r="91" spans="1:21" s="36" customFormat="1" x14ac:dyDescent="0.2">
      <c r="A91" s="57"/>
      <c r="B91" s="57"/>
      <c r="C91" s="57"/>
      <c r="D91" s="57"/>
      <c r="E91" s="86"/>
      <c r="F91" s="82"/>
      <c r="G91" s="86"/>
      <c r="H91" s="58"/>
      <c r="I91" s="88"/>
      <c r="J91" s="37"/>
      <c r="K91" s="37"/>
      <c r="L91" s="58"/>
      <c r="M91" s="88"/>
      <c r="N91" s="37"/>
      <c r="O91" s="37"/>
      <c r="P91" s="58"/>
      <c r="Q91" s="88"/>
      <c r="R91" s="37"/>
      <c r="S91" s="37"/>
      <c r="T91" s="53"/>
      <c r="U91" s="53"/>
    </row>
    <row r="92" spans="1:21" s="36" customFormat="1" x14ac:dyDescent="0.2">
      <c r="A92" s="57"/>
      <c r="B92" s="57"/>
      <c r="C92" s="57"/>
      <c r="D92" s="57"/>
      <c r="E92" s="86"/>
      <c r="F92" s="82"/>
      <c r="G92" s="86"/>
      <c r="H92" s="58"/>
      <c r="I92" s="88"/>
      <c r="J92" s="37"/>
      <c r="K92" s="37"/>
      <c r="L92" s="58"/>
      <c r="M92" s="88"/>
      <c r="N92" s="37"/>
      <c r="O92" s="37"/>
      <c r="P92" s="58"/>
      <c r="Q92" s="88"/>
      <c r="R92" s="37"/>
      <c r="S92" s="37"/>
      <c r="T92" s="53"/>
      <c r="U92" s="53"/>
    </row>
    <row r="93" spans="1:21" s="36" customFormat="1" x14ac:dyDescent="0.2">
      <c r="A93" s="57"/>
      <c r="B93" s="57"/>
      <c r="C93" s="57"/>
      <c r="D93" s="57"/>
      <c r="E93" s="86"/>
      <c r="F93" s="82"/>
      <c r="G93" s="86"/>
      <c r="H93" s="58"/>
      <c r="I93" s="88"/>
      <c r="J93" s="37"/>
      <c r="K93" s="37"/>
      <c r="L93" s="58"/>
      <c r="M93" s="88"/>
      <c r="N93" s="37"/>
      <c r="O93" s="37"/>
      <c r="P93" s="58"/>
      <c r="Q93" s="88"/>
      <c r="R93" s="37"/>
      <c r="S93" s="37"/>
      <c r="T93" s="53"/>
      <c r="U93" s="53"/>
    </row>
    <row r="94" spans="1:21" s="36" customFormat="1" x14ac:dyDescent="0.2">
      <c r="A94" s="57"/>
      <c r="B94" s="57"/>
      <c r="C94" s="57"/>
      <c r="D94" s="57"/>
      <c r="E94" s="86"/>
      <c r="F94" s="82"/>
      <c r="G94" s="86"/>
      <c r="H94" s="58"/>
      <c r="I94" s="88"/>
      <c r="J94" s="37"/>
      <c r="K94" s="37"/>
      <c r="L94" s="58"/>
      <c r="M94" s="88"/>
      <c r="N94" s="37"/>
      <c r="O94" s="37"/>
      <c r="P94" s="58"/>
      <c r="Q94" s="88"/>
      <c r="R94" s="37"/>
      <c r="S94" s="37"/>
      <c r="T94" s="53"/>
      <c r="U94" s="53"/>
    </row>
    <row r="95" spans="1:21" s="36" customFormat="1" x14ac:dyDescent="0.2">
      <c r="A95" s="57"/>
      <c r="B95" s="57"/>
      <c r="C95" s="57"/>
      <c r="D95" s="57"/>
      <c r="E95" s="86"/>
      <c r="F95" s="82"/>
      <c r="G95" s="86"/>
      <c r="H95" s="58"/>
      <c r="I95" s="88"/>
      <c r="J95" s="37"/>
      <c r="K95" s="37"/>
      <c r="L95" s="58"/>
      <c r="M95" s="88"/>
      <c r="N95" s="37"/>
      <c r="O95" s="37"/>
      <c r="P95" s="58"/>
      <c r="Q95" s="88"/>
      <c r="R95" s="37"/>
      <c r="S95" s="37"/>
      <c r="T95" s="53"/>
      <c r="U95" s="53"/>
    </row>
    <row r="96" spans="1:21" s="36" customFormat="1" x14ac:dyDescent="0.2">
      <c r="A96" s="57"/>
      <c r="B96" s="57"/>
      <c r="C96" s="57"/>
      <c r="D96" s="57"/>
      <c r="E96" s="86"/>
      <c r="F96" s="82"/>
      <c r="G96" s="86"/>
      <c r="H96" s="58"/>
      <c r="I96" s="88"/>
      <c r="J96" s="37"/>
      <c r="K96" s="37"/>
      <c r="L96" s="58"/>
      <c r="M96" s="88"/>
      <c r="N96" s="37"/>
      <c r="O96" s="37"/>
      <c r="P96" s="58"/>
      <c r="Q96" s="88"/>
      <c r="R96" s="37"/>
      <c r="S96" s="37"/>
      <c r="T96" s="53"/>
      <c r="U96" s="53"/>
    </row>
    <row r="97" spans="1:21" s="36" customFormat="1" x14ac:dyDescent="0.2">
      <c r="A97" s="57"/>
      <c r="B97" s="57"/>
      <c r="C97" s="57"/>
      <c r="D97" s="57"/>
      <c r="E97" s="86"/>
      <c r="F97" s="82"/>
      <c r="G97" s="86"/>
      <c r="H97" s="58"/>
      <c r="I97" s="88"/>
      <c r="J97" s="37"/>
      <c r="K97" s="37"/>
      <c r="L97" s="58"/>
      <c r="M97" s="88"/>
      <c r="N97" s="37"/>
      <c r="O97" s="37"/>
      <c r="P97" s="58"/>
      <c r="Q97" s="88"/>
      <c r="R97" s="37"/>
      <c r="S97" s="37"/>
      <c r="T97" s="53"/>
      <c r="U97" s="53"/>
    </row>
    <row r="98" spans="1:21" s="36" customFormat="1" x14ac:dyDescent="0.2">
      <c r="A98" s="57"/>
      <c r="B98" s="57"/>
      <c r="C98" s="57"/>
      <c r="D98" s="57"/>
      <c r="E98" s="86"/>
      <c r="F98" s="82"/>
      <c r="G98" s="86"/>
      <c r="H98" s="58"/>
      <c r="I98" s="88"/>
      <c r="J98" s="37"/>
      <c r="K98" s="37"/>
      <c r="L98" s="58"/>
      <c r="M98" s="88"/>
      <c r="N98" s="37"/>
      <c r="O98" s="37"/>
      <c r="P98" s="58"/>
      <c r="Q98" s="88"/>
      <c r="R98" s="37"/>
      <c r="S98" s="37"/>
      <c r="T98" s="53"/>
      <c r="U98" s="53"/>
    </row>
    <row r="99" spans="1:21" s="36" customFormat="1" x14ac:dyDescent="0.2">
      <c r="A99" s="57"/>
      <c r="B99" s="57"/>
      <c r="C99" s="57"/>
      <c r="D99" s="57"/>
      <c r="E99" s="86"/>
      <c r="F99" s="82"/>
      <c r="G99" s="86"/>
      <c r="H99" s="58"/>
      <c r="I99" s="88"/>
      <c r="J99" s="37"/>
      <c r="K99" s="37"/>
      <c r="L99" s="58"/>
      <c r="M99" s="88"/>
      <c r="N99" s="37"/>
      <c r="O99" s="37"/>
      <c r="P99" s="58"/>
      <c r="Q99" s="88"/>
      <c r="R99" s="37"/>
      <c r="S99" s="37"/>
      <c r="T99" s="53"/>
      <c r="U99" s="53"/>
    </row>
    <row r="100" spans="1:21" s="36" customFormat="1" x14ac:dyDescent="0.2">
      <c r="A100" s="57"/>
      <c r="B100" s="57"/>
      <c r="C100" s="57"/>
      <c r="D100" s="57"/>
      <c r="E100" s="86"/>
      <c r="F100" s="82"/>
      <c r="G100" s="86"/>
      <c r="H100" s="58"/>
      <c r="I100" s="88"/>
      <c r="J100" s="37"/>
      <c r="K100" s="37"/>
      <c r="L100" s="58"/>
      <c r="M100" s="88"/>
      <c r="N100" s="37"/>
      <c r="O100" s="37"/>
      <c r="P100" s="58"/>
      <c r="Q100" s="88"/>
      <c r="R100" s="37"/>
      <c r="S100" s="37"/>
      <c r="T100" s="53"/>
      <c r="U100" s="53"/>
    </row>
    <row r="101" spans="1:21" s="36" customFormat="1" x14ac:dyDescent="0.2">
      <c r="A101" s="57"/>
      <c r="B101" s="57"/>
      <c r="C101" s="57"/>
      <c r="D101" s="57"/>
      <c r="E101" s="86"/>
      <c r="F101" s="82"/>
      <c r="G101" s="86"/>
      <c r="H101" s="58"/>
      <c r="I101" s="88"/>
      <c r="J101" s="37"/>
      <c r="K101" s="37"/>
      <c r="L101" s="58"/>
      <c r="M101" s="88"/>
      <c r="N101" s="37"/>
      <c r="O101" s="37"/>
      <c r="P101" s="58"/>
      <c r="Q101" s="88"/>
      <c r="R101" s="37"/>
      <c r="S101" s="37"/>
      <c r="T101" s="53"/>
      <c r="U101" s="53"/>
    </row>
    <row r="102" spans="1:21" s="36" customFormat="1" x14ac:dyDescent="0.2">
      <c r="A102" s="57"/>
      <c r="B102" s="57"/>
      <c r="C102" s="57"/>
      <c r="D102" s="57"/>
      <c r="E102" s="86"/>
      <c r="F102" s="82"/>
      <c r="G102" s="86"/>
      <c r="H102" s="58"/>
      <c r="I102" s="88"/>
      <c r="J102" s="37"/>
      <c r="K102" s="37"/>
      <c r="L102" s="58"/>
      <c r="M102" s="88"/>
      <c r="N102" s="37"/>
      <c r="O102" s="37"/>
      <c r="P102" s="58"/>
      <c r="Q102" s="88"/>
      <c r="R102" s="37"/>
      <c r="S102" s="37"/>
      <c r="T102" s="53"/>
      <c r="U102" s="53"/>
    </row>
    <row r="103" spans="1:21" s="36" customFormat="1" x14ac:dyDescent="0.2">
      <c r="A103" s="57"/>
      <c r="B103" s="57"/>
      <c r="C103" s="57"/>
      <c r="D103" s="57"/>
      <c r="E103" s="86"/>
      <c r="F103" s="82"/>
      <c r="G103" s="86"/>
      <c r="H103" s="58"/>
      <c r="I103" s="88"/>
      <c r="J103" s="37"/>
      <c r="K103" s="37"/>
      <c r="L103" s="58"/>
      <c r="M103" s="88"/>
      <c r="N103" s="37"/>
      <c r="O103" s="37"/>
      <c r="P103" s="58"/>
      <c r="Q103" s="88"/>
      <c r="R103" s="37"/>
      <c r="S103" s="37"/>
      <c r="T103" s="53"/>
      <c r="U103" s="53"/>
    </row>
    <row r="104" spans="1:21" s="36" customFormat="1" x14ac:dyDescent="0.2">
      <c r="A104" s="57"/>
      <c r="B104" s="57"/>
      <c r="C104" s="57"/>
      <c r="D104" s="57"/>
      <c r="E104" s="86"/>
      <c r="F104" s="82"/>
      <c r="G104" s="86"/>
      <c r="H104" s="58"/>
      <c r="I104" s="88"/>
      <c r="J104" s="37"/>
      <c r="K104" s="37"/>
      <c r="L104" s="58"/>
      <c r="M104" s="88"/>
      <c r="N104" s="37"/>
      <c r="O104" s="37"/>
      <c r="P104" s="58"/>
      <c r="Q104" s="88"/>
      <c r="R104" s="37"/>
      <c r="S104" s="37"/>
      <c r="T104" s="53"/>
      <c r="U104" s="53"/>
    </row>
    <row r="105" spans="1:21" s="36" customFormat="1" x14ac:dyDescent="0.2">
      <c r="A105" s="57"/>
      <c r="B105" s="57"/>
      <c r="C105" s="57"/>
      <c r="D105" s="57"/>
      <c r="E105" s="86"/>
      <c r="F105" s="82"/>
      <c r="G105" s="86"/>
      <c r="H105" s="58"/>
      <c r="I105" s="88"/>
      <c r="J105" s="37"/>
      <c r="K105" s="37"/>
      <c r="L105" s="58"/>
      <c r="M105" s="88"/>
      <c r="N105" s="37"/>
      <c r="O105" s="37"/>
      <c r="P105" s="58"/>
      <c r="Q105" s="88"/>
      <c r="R105" s="37"/>
      <c r="S105" s="37"/>
      <c r="T105" s="53"/>
      <c r="U105" s="53"/>
    </row>
    <row r="106" spans="1:21" s="36" customFormat="1" x14ac:dyDescent="0.2">
      <c r="A106" s="57"/>
      <c r="B106" s="57"/>
      <c r="C106" s="57"/>
      <c r="D106" s="57"/>
      <c r="E106" s="86"/>
      <c r="F106" s="82"/>
      <c r="G106" s="86"/>
      <c r="H106" s="58"/>
      <c r="I106" s="88"/>
      <c r="J106" s="37"/>
      <c r="K106" s="37"/>
      <c r="L106" s="58"/>
      <c r="M106" s="88"/>
      <c r="N106" s="37"/>
      <c r="O106" s="37"/>
      <c r="P106" s="58"/>
      <c r="Q106" s="88"/>
      <c r="R106" s="37"/>
      <c r="S106" s="37"/>
      <c r="T106" s="53"/>
      <c r="U106" s="53"/>
    </row>
    <row r="107" spans="1:21" s="36" customFormat="1" x14ac:dyDescent="0.2">
      <c r="A107" s="57"/>
      <c r="B107" s="57"/>
      <c r="C107" s="57"/>
      <c r="D107" s="57"/>
      <c r="E107" s="86"/>
      <c r="F107" s="82"/>
      <c r="G107" s="86"/>
      <c r="H107" s="58"/>
      <c r="I107" s="88"/>
      <c r="J107" s="37"/>
      <c r="K107" s="37"/>
      <c r="L107" s="58"/>
      <c r="M107" s="88"/>
      <c r="N107" s="37"/>
      <c r="O107" s="37"/>
      <c r="P107" s="58"/>
      <c r="Q107" s="88"/>
      <c r="R107" s="37"/>
      <c r="S107" s="37"/>
      <c r="T107" s="53"/>
      <c r="U107" s="53"/>
    </row>
    <row r="108" spans="1:21" s="36" customFormat="1" x14ac:dyDescent="0.2">
      <c r="A108" s="57"/>
      <c r="B108" s="57"/>
      <c r="C108" s="57"/>
      <c r="D108" s="57"/>
      <c r="E108" s="86"/>
      <c r="F108" s="82"/>
      <c r="G108" s="86"/>
      <c r="H108" s="58"/>
      <c r="I108" s="88"/>
      <c r="J108" s="37"/>
      <c r="K108" s="37"/>
      <c r="L108" s="58"/>
      <c r="M108" s="88"/>
      <c r="N108" s="37"/>
      <c r="O108" s="37"/>
      <c r="P108" s="58"/>
      <c r="Q108" s="88"/>
      <c r="R108" s="37"/>
      <c r="S108" s="37"/>
      <c r="T108" s="53"/>
      <c r="U108" s="53"/>
    </row>
    <row r="109" spans="1:21" s="36" customFormat="1" x14ac:dyDescent="0.2">
      <c r="A109" s="57"/>
      <c r="B109" s="57"/>
      <c r="C109" s="57"/>
      <c r="D109" s="57"/>
      <c r="E109" s="86"/>
      <c r="F109" s="82"/>
      <c r="G109" s="86"/>
      <c r="H109" s="58"/>
      <c r="I109" s="88"/>
      <c r="J109" s="37"/>
      <c r="K109" s="37"/>
      <c r="L109" s="58"/>
      <c r="M109" s="88"/>
      <c r="N109" s="37"/>
      <c r="O109" s="37"/>
      <c r="P109" s="58"/>
      <c r="Q109" s="88"/>
      <c r="R109" s="37"/>
      <c r="S109" s="37"/>
      <c r="T109" s="53"/>
      <c r="U109" s="53"/>
    </row>
    <row r="110" spans="1:21" s="36" customFormat="1" x14ac:dyDescent="0.2">
      <c r="A110" s="57"/>
      <c r="B110" s="57"/>
      <c r="C110" s="57"/>
      <c r="D110" s="57"/>
      <c r="E110" s="86"/>
      <c r="F110" s="82"/>
      <c r="G110" s="86"/>
      <c r="H110" s="58"/>
      <c r="I110" s="88"/>
      <c r="J110" s="37"/>
      <c r="K110" s="37"/>
      <c r="L110" s="58"/>
      <c r="M110" s="88"/>
      <c r="N110" s="37"/>
      <c r="O110" s="37"/>
      <c r="P110" s="58"/>
      <c r="Q110" s="88"/>
      <c r="R110" s="37"/>
      <c r="S110" s="37"/>
      <c r="T110" s="53"/>
      <c r="U110" s="53"/>
    </row>
    <row r="111" spans="1:21" s="36" customFormat="1" x14ac:dyDescent="0.2">
      <c r="A111" s="57"/>
      <c r="B111" s="57"/>
      <c r="C111" s="57"/>
      <c r="D111" s="57"/>
      <c r="E111" s="86"/>
      <c r="F111" s="82"/>
      <c r="G111" s="86"/>
      <c r="H111" s="58"/>
      <c r="I111" s="88"/>
      <c r="J111" s="37"/>
      <c r="K111" s="37"/>
      <c r="L111" s="58"/>
      <c r="M111" s="88"/>
      <c r="N111" s="37"/>
      <c r="O111" s="37"/>
      <c r="P111" s="58"/>
      <c r="Q111" s="88"/>
      <c r="R111" s="37"/>
      <c r="S111" s="37"/>
      <c r="T111" s="53"/>
      <c r="U111" s="53"/>
    </row>
    <row r="112" spans="1:21" s="36" customFormat="1" x14ac:dyDescent="0.2">
      <c r="A112" s="57"/>
      <c r="B112" s="57"/>
      <c r="C112" s="57"/>
      <c r="D112" s="57"/>
      <c r="E112" s="86"/>
      <c r="F112" s="82"/>
      <c r="G112" s="86"/>
      <c r="H112" s="58"/>
      <c r="I112" s="88"/>
      <c r="J112" s="37"/>
      <c r="K112" s="37"/>
      <c r="L112" s="58"/>
      <c r="M112" s="88"/>
      <c r="N112" s="37"/>
      <c r="O112" s="37"/>
      <c r="P112" s="58"/>
      <c r="Q112" s="88"/>
      <c r="R112" s="37"/>
      <c r="S112" s="37"/>
      <c r="T112" s="53"/>
      <c r="U112" s="53"/>
    </row>
    <row r="113" spans="1:21" s="36" customFormat="1" x14ac:dyDescent="0.2">
      <c r="A113" s="57"/>
      <c r="B113" s="57"/>
      <c r="C113" s="57"/>
      <c r="D113" s="57"/>
      <c r="E113" s="86"/>
      <c r="F113" s="82"/>
      <c r="G113" s="86"/>
      <c r="H113" s="58"/>
      <c r="I113" s="88"/>
      <c r="J113" s="37"/>
      <c r="K113" s="37"/>
      <c r="L113" s="58"/>
      <c r="M113" s="88"/>
      <c r="N113" s="37"/>
      <c r="O113" s="37"/>
      <c r="P113" s="58"/>
      <c r="Q113" s="88"/>
      <c r="R113" s="37"/>
      <c r="S113" s="37"/>
      <c r="T113" s="53"/>
      <c r="U113" s="53"/>
    </row>
    <row r="114" spans="1:21" s="36" customFormat="1" x14ac:dyDescent="0.2">
      <c r="A114" s="57"/>
      <c r="B114" s="57"/>
      <c r="C114" s="57"/>
      <c r="D114" s="57"/>
      <c r="E114" s="86"/>
      <c r="F114" s="82"/>
      <c r="G114" s="86"/>
      <c r="H114" s="58"/>
      <c r="I114" s="88"/>
      <c r="J114" s="37"/>
      <c r="K114" s="37"/>
      <c r="L114" s="58"/>
      <c r="M114" s="88"/>
      <c r="N114" s="37"/>
      <c r="O114" s="37"/>
      <c r="P114" s="58"/>
      <c r="Q114" s="88"/>
      <c r="R114" s="37"/>
      <c r="S114" s="37"/>
      <c r="T114" s="53"/>
      <c r="U114" s="53"/>
    </row>
    <row r="115" spans="1:21" s="36" customFormat="1" x14ac:dyDescent="0.2">
      <c r="A115" s="57"/>
      <c r="B115" s="57"/>
      <c r="C115" s="57"/>
      <c r="D115" s="57"/>
      <c r="E115" s="86"/>
      <c r="F115" s="82"/>
      <c r="G115" s="86"/>
      <c r="H115" s="58"/>
      <c r="I115" s="88"/>
      <c r="J115" s="37"/>
      <c r="K115" s="37"/>
      <c r="L115" s="58"/>
      <c r="M115" s="88"/>
      <c r="N115" s="37"/>
      <c r="O115" s="37"/>
      <c r="P115" s="58"/>
      <c r="Q115" s="88"/>
      <c r="R115" s="37"/>
      <c r="S115" s="37"/>
      <c r="T115" s="53"/>
      <c r="U115" s="53"/>
    </row>
    <row r="116" spans="1:21" s="36" customFormat="1" x14ac:dyDescent="0.2">
      <c r="A116" s="57"/>
      <c r="B116" s="57"/>
      <c r="C116" s="57"/>
      <c r="D116" s="57"/>
      <c r="E116" s="86"/>
      <c r="F116" s="82"/>
      <c r="G116" s="86"/>
      <c r="H116" s="58"/>
      <c r="I116" s="88"/>
      <c r="J116" s="37"/>
      <c r="K116" s="37"/>
      <c r="L116" s="58"/>
      <c r="M116" s="88"/>
      <c r="N116" s="37"/>
      <c r="O116" s="37"/>
      <c r="P116" s="58"/>
      <c r="Q116" s="88"/>
      <c r="R116" s="37"/>
      <c r="S116" s="37"/>
      <c r="T116" s="53"/>
      <c r="U116" s="53"/>
    </row>
    <row r="117" spans="1:21" s="36" customFormat="1" x14ac:dyDescent="0.2">
      <c r="A117" s="57"/>
      <c r="B117" s="57"/>
      <c r="C117" s="57"/>
      <c r="D117" s="57"/>
      <c r="E117" s="86"/>
      <c r="F117" s="82"/>
      <c r="G117" s="86"/>
      <c r="H117" s="58"/>
      <c r="I117" s="88"/>
      <c r="J117" s="37"/>
      <c r="K117" s="37"/>
      <c r="L117" s="58"/>
      <c r="M117" s="88"/>
      <c r="N117" s="37"/>
      <c r="O117" s="37"/>
      <c r="P117" s="58"/>
      <c r="Q117" s="88"/>
      <c r="R117" s="37"/>
      <c r="S117" s="37"/>
      <c r="T117" s="53"/>
      <c r="U117" s="53"/>
    </row>
    <row r="118" spans="1:21" s="36" customFormat="1" x14ac:dyDescent="0.2">
      <c r="A118" s="57"/>
      <c r="B118" s="57"/>
      <c r="C118" s="57"/>
      <c r="D118" s="57"/>
      <c r="E118" s="86"/>
      <c r="F118" s="82"/>
      <c r="G118" s="86"/>
      <c r="H118" s="58"/>
      <c r="I118" s="88"/>
      <c r="J118" s="37"/>
      <c r="K118" s="37"/>
      <c r="L118" s="58"/>
      <c r="M118" s="88"/>
      <c r="N118" s="37"/>
      <c r="O118" s="37"/>
      <c r="P118" s="58"/>
      <c r="Q118" s="88"/>
      <c r="R118" s="37"/>
      <c r="S118" s="37"/>
      <c r="T118" s="53"/>
      <c r="U118" s="53"/>
    </row>
    <row r="119" spans="1:21" s="36" customFormat="1" x14ac:dyDescent="0.2">
      <c r="A119" s="57"/>
      <c r="B119" s="57"/>
      <c r="C119" s="57"/>
      <c r="D119" s="57"/>
      <c r="E119" s="86"/>
      <c r="F119" s="82"/>
      <c r="G119" s="86"/>
      <c r="H119" s="58"/>
      <c r="I119" s="88"/>
      <c r="J119" s="37"/>
      <c r="K119" s="37"/>
      <c r="L119" s="58"/>
      <c r="M119" s="88"/>
      <c r="N119" s="37"/>
      <c r="O119" s="37"/>
      <c r="P119" s="58"/>
      <c r="Q119" s="88"/>
      <c r="R119" s="37"/>
      <c r="S119" s="37"/>
      <c r="T119" s="53"/>
      <c r="U119" s="53"/>
    </row>
    <row r="120" spans="1:21" s="36" customFormat="1" x14ac:dyDescent="0.2">
      <c r="A120" s="57"/>
      <c r="B120" s="57"/>
      <c r="C120" s="57"/>
      <c r="D120" s="57"/>
      <c r="E120" s="86"/>
      <c r="F120" s="82"/>
      <c r="G120" s="86"/>
      <c r="H120" s="58"/>
      <c r="I120" s="88"/>
      <c r="J120" s="37"/>
      <c r="K120" s="37"/>
      <c r="L120" s="58"/>
      <c r="M120" s="88"/>
      <c r="N120" s="37"/>
      <c r="O120" s="37"/>
      <c r="P120" s="58"/>
      <c r="Q120" s="88"/>
      <c r="R120" s="37"/>
      <c r="S120" s="37"/>
      <c r="T120" s="53"/>
      <c r="U120" s="53"/>
    </row>
    <row r="121" spans="1:21" s="36" customFormat="1" x14ac:dyDescent="0.2">
      <c r="A121" s="57"/>
      <c r="B121" s="57"/>
      <c r="C121" s="57"/>
      <c r="D121" s="57"/>
      <c r="E121" s="86"/>
      <c r="F121" s="82"/>
      <c r="G121" s="86"/>
      <c r="H121" s="58"/>
      <c r="I121" s="88"/>
      <c r="J121" s="37"/>
      <c r="K121" s="37"/>
      <c r="L121" s="58"/>
      <c r="M121" s="88"/>
      <c r="N121" s="37"/>
      <c r="O121" s="37"/>
      <c r="P121" s="58"/>
      <c r="Q121" s="88"/>
      <c r="R121" s="37"/>
      <c r="S121" s="37"/>
      <c r="T121" s="53"/>
      <c r="U121" s="53"/>
    </row>
    <row r="122" spans="1:21" s="36" customFormat="1" x14ac:dyDescent="0.2">
      <c r="A122" s="57"/>
      <c r="B122" s="57"/>
      <c r="C122" s="57"/>
      <c r="D122" s="57"/>
      <c r="E122" s="86"/>
      <c r="F122" s="82"/>
      <c r="G122" s="86"/>
      <c r="H122" s="58"/>
      <c r="I122" s="88"/>
      <c r="J122" s="37"/>
      <c r="K122" s="37"/>
      <c r="L122" s="58"/>
      <c r="M122" s="88"/>
      <c r="N122" s="37"/>
      <c r="O122" s="37"/>
      <c r="P122" s="58"/>
      <c r="Q122" s="88"/>
      <c r="R122" s="37"/>
      <c r="S122" s="37"/>
      <c r="T122" s="53"/>
      <c r="U122" s="53"/>
    </row>
    <row r="123" spans="1:21" s="36" customFormat="1" x14ac:dyDescent="0.2">
      <c r="A123" s="57"/>
      <c r="B123" s="57"/>
      <c r="C123" s="57"/>
      <c r="D123" s="57"/>
      <c r="E123" s="86"/>
      <c r="F123" s="82"/>
      <c r="G123" s="86"/>
      <c r="H123" s="58"/>
      <c r="I123" s="88"/>
      <c r="J123" s="37"/>
      <c r="K123" s="37"/>
      <c r="L123" s="58"/>
      <c r="M123" s="88"/>
      <c r="N123" s="37"/>
      <c r="O123" s="37"/>
      <c r="P123" s="58"/>
      <c r="Q123" s="88"/>
      <c r="R123" s="37"/>
      <c r="S123" s="37"/>
      <c r="T123" s="53"/>
      <c r="U123" s="53"/>
    </row>
    <row r="124" spans="1:21" s="36" customFormat="1" x14ac:dyDescent="0.2">
      <c r="A124" s="57"/>
      <c r="B124" s="57"/>
      <c r="C124" s="57"/>
      <c r="D124" s="57"/>
      <c r="E124" s="86"/>
      <c r="F124" s="82"/>
      <c r="G124" s="86"/>
      <c r="H124" s="58"/>
      <c r="I124" s="88"/>
      <c r="J124" s="37"/>
      <c r="K124" s="37"/>
      <c r="L124" s="58"/>
      <c r="M124" s="88"/>
      <c r="N124" s="37"/>
      <c r="O124" s="37"/>
      <c r="P124" s="58"/>
      <c r="Q124" s="88"/>
      <c r="R124" s="37"/>
      <c r="S124" s="37"/>
      <c r="T124" s="53"/>
      <c r="U124" s="53"/>
    </row>
    <row r="125" spans="1:21" s="36" customFormat="1" x14ac:dyDescent="0.2">
      <c r="A125" s="57"/>
      <c r="B125" s="57"/>
      <c r="C125" s="57"/>
      <c r="D125" s="57"/>
      <c r="E125" s="86"/>
      <c r="F125" s="82"/>
      <c r="G125" s="86"/>
      <c r="H125" s="58"/>
      <c r="I125" s="88"/>
      <c r="J125" s="37"/>
      <c r="K125" s="37"/>
      <c r="L125" s="58"/>
      <c r="M125" s="88"/>
      <c r="N125" s="37"/>
      <c r="O125" s="37"/>
      <c r="P125" s="58"/>
      <c r="Q125" s="88"/>
      <c r="R125" s="37"/>
      <c r="S125" s="37"/>
      <c r="T125" s="53"/>
      <c r="U125" s="53"/>
    </row>
    <row r="126" spans="1:21" s="36" customFormat="1" x14ac:dyDescent="0.2">
      <c r="A126" s="57"/>
      <c r="B126" s="57"/>
      <c r="C126" s="57"/>
      <c r="D126" s="57"/>
      <c r="E126" s="86"/>
      <c r="F126" s="82"/>
      <c r="G126" s="86"/>
      <c r="H126" s="58"/>
      <c r="I126" s="88"/>
      <c r="J126" s="37"/>
      <c r="K126" s="37"/>
      <c r="L126" s="58"/>
      <c r="M126" s="88"/>
      <c r="N126" s="37"/>
      <c r="O126" s="37"/>
      <c r="P126" s="58"/>
      <c r="Q126" s="88"/>
      <c r="R126" s="37"/>
      <c r="S126" s="37"/>
      <c r="T126" s="53"/>
      <c r="U126" s="53"/>
    </row>
    <row r="127" spans="1:21" s="36" customFormat="1" x14ac:dyDescent="0.2">
      <c r="A127" s="57"/>
      <c r="B127" s="57"/>
      <c r="C127" s="57"/>
      <c r="D127" s="57"/>
      <c r="E127" s="86"/>
      <c r="F127" s="82"/>
      <c r="G127" s="86"/>
      <c r="H127" s="58"/>
      <c r="I127" s="88"/>
      <c r="J127" s="37"/>
      <c r="K127" s="37"/>
      <c r="L127" s="58"/>
      <c r="M127" s="88"/>
      <c r="N127" s="37"/>
      <c r="O127" s="37"/>
      <c r="P127" s="58"/>
      <c r="Q127" s="88"/>
      <c r="R127" s="37"/>
      <c r="S127" s="37"/>
      <c r="T127" s="53"/>
      <c r="U127" s="53"/>
    </row>
    <row r="128" spans="1:21" s="36" customFormat="1" x14ac:dyDescent="0.2">
      <c r="A128" s="57"/>
      <c r="B128" s="57"/>
      <c r="C128" s="57"/>
      <c r="D128" s="57"/>
      <c r="E128" s="86"/>
      <c r="F128" s="82"/>
      <c r="G128" s="86"/>
      <c r="H128" s="58"/>
      <c r="I128" s="88"/>
      <c r="J128" s="37"/>
      <c r="K128" s="37"/>
      <c r="L128" s="58"/>
      <c r="M128" s="88"/>
      <c r="N128" s="37"/>
      <c r="O128" s="37"/>
      <c r="P128" s="58"/>
      <c r="Q128" s="88"/>
      <c r="R128" s="37"/>
      <c r="S128" s="37"/>
      <c r="T128" s="53"/>
      <c r="U128" s="53"/>
    </row>
    <row r="129" spans="1:21" s="36" customFormat="1" x14ac:dyDescent="0.2">
      <c r="A129" s="57"/>
      <c r="B129" s="57"/>
      <c r="C129" s="57"/>
      <c r="D129" s="57"/>
      <c r="E129" s="86"/>
      <c r="F129" s="82"/>
      <c r="G129" s="86"/>
      <c r="H129" s="58"/>
      <c r="I129" s="88"/>
      <c r="J129" s="37"/>
      <c r="K129" s="37"/>
      <c r="L129" s="58"/>
      <c r="M129" s="88"/>
      <c r="N129" s="37"/>
      <c r="O129" s="37"/>
      <c r="P129" s="58"/>
      <c r="Q129" s="88"/>
      <c r="R129" s="37"/>
      <c r="S129" s="37"/>
      <c r="T129" s="53"/>
      <c r="U129" s="53"/>
    </row>
    <row r="130" spans="1:21" s="36" customFormat="1" x14ac:dyDescent="0.2">
      <c r="A130" s="57"/>
      <c r="B130" s="57"/>
      <c r="C130" s="57"/>
      <c r="D130" s="57"/>
      <c r="E130" s="86"/>
      <c r="F130" s="82"/>
      <c r="G130" s="86"/>
      <c r="H130" s="58"/>
      <c r="I130" s="88"/>
      <c r="J130" s="37"/>
      <c r="K130" s="37"/>
      <c r="L130" s="58"/>
      <c r="M130" s="88"/>
      <c r="N130" s="37"/>
      <c r="O130" s="37"/>
      <c r="P130" s="58"/>
      <c r="Q130" s="88"/>
      <c r="R130" s="37"/>
      <c r="S130" s="37"/>
      <c r="T130" s="53"/>
      <c r="U130" s="53"/>
    </row>
    <row r="131" spans="1:21" s="36" customFormat="1" x14ac:dyDescent="0.2">
      <c r="A131" s="57"/>
      <c r="B131" s="57"/>
      <c r="C131" s="57"/>
      <c r="D131" s="57"/>
      <c r="E131" s="86"/>
      <c r="F131" s="82"/>
      <c r="G131" s="86"/>
      <c r="H131" s="58"/>
      <c r="I131" s="88"/>
      <c r="J131" s="37"/>
      <c r="K131" s="37"/>
      <c r="L131" s="58"/>
      <c r="M131" s="88"/>
      <c r="N131" s="37"/>
      <c r="O131" s="37"/>
      <c r="P131" s="58"/>
      <c r="Q131" s="88"/>
      <c r="R131" s="37"/>
      <c r="S131" s="37"/>
      <c r="T131" s="53"/>
      <c r="U131" s="53"/>
    </row>
    <row r="132" spans="1:21" s="36" customFormat="1" x14ac:dyDescent="0.2">
      <c r="A132" s="57"/>
      <c r="B132" s="57"/>
      <c r="C132" s="57"/>
      <c r="D132" s="57"/>
      <c r="E132" s="86"/>
      <c r="F132" s="82"/>
      <c r="G132" s="86"/>
      <c r="H132" s="58"/>
      <c r="I132" s="88"/>
      <c r="J132" s="37"/>
      <c r="K132" s="37"/>
      <c r="L132" s="58"/>
      <c r="M132" s="88"/>
      <c r="N132" s="37"/>
      <c r="O132" s="37"/>
      <c r="P132" s="58"/>
      <c r="Q132" s="88"/>
      <c r="R132" s="37"/>
      <c r="S132" s="37"/>
      <c r="T132" s="53"/>
      <c r="U132" s="53"/>
    </row>
    <row r="133" spans="1:21" s="36" customFormat="1" x14ac:dyDescent="0.2">
      <c r="A133" s="57"/>
      <c r="B133" s="57"/>
      <c r="C133" s="57"/>
      <c r="D133" s="57"/>
      <c r="E133" s="86"/>
      <c r="F133" s="82"/>
      <c r="G133" s="86"/>
      <c r="H133" s="58"/>
      <c r="I133" s="88"/>
      <c r="J133" s="37"/>
      <c r="K133" s="37"/>
      <c r="L133" s="58"/>
      <c r="M133" s="88"/>
      <c r="N133" s="37"/>
      <c r="O133" s="37"/>
      <c r="P133" s="58"/>
      <c r="Q133" s="88"/>
      <c r="R133" s="37"/>
      <c r="S133" s="37"/>
      <c r="T133" s="53"/>
      <c r="U133" s="53"/>
    </row>
    <row r="134" spans="1:21" s="36" customFormat="1" x14ac:dyDescent="0.2">
      <c r="A134" s="57"/>
      <c r="B134" s="57"/>
      <c r="C134" s="57"/>
      <c r="D134" s="57"/>
      <c r="E134" s="86"/>
      <c r="F134" s="82"/>
      <c r="G134" s="86"/>
      <c r="H134" s="58"/>
      <c r="I134" s="88"/>
      <c r="J134" s="37"/>
      <c r="K134" s="37"/>
      <c r="L134" s="58"/>
      <c r="M134" s="88"/>
      <c r="N134" s="37"/>
      <c r="O134" s="37"/>
      <c r="P134" s="58"/>
      <c r="Q134" s="88"/>
      <c r="R134" s="37"/>
      <c r="S134" s="37"/>
      <c r="T134" s="53"/>
      <c r="U134" s="53"/>
    </row>
    <row r="135" spans="1:21" s="36" customFormat="1" x14ac:dyDescent="0.2">
      <c r="A135" s="57"/>
      <c r="B135" s="57"/>
      <c r="C135" s="57"/>
      <c r="D135" s="57"/>
      <c r="E135" s="86"/>
      <c r="F135" s="82"/>
      <c r="G135" s="86"/>
      <c r="H135" s="58"/>
      <c r="I135" s="88"/>
      <c r="J135" s="37"/>
      <c r="K135" s="37"/>
      <c r="L135" s="58"/>
      <c r="M135" s="88"/>
      <c r="N135" s="37"/>
      <c r="O135" s="37"/>
      <c r="P135" s="58"/>
      <c r="Q135" s="88"/>
      <c r="R135" s="37"/>
      <c r="S135" s="37"/>
      <c r="T135" s="53"/>
      <c r="U135" s="53"/>
    </row>
    <row r="136" spans="1:21" s="36" customFormat="1" x14ac:dyDescent="0.2">
      <c r="A136" s="57"/>
      <c r="B136" s="57"/>
      <c r="C136" s="57"/>
      <c r="D136" s="57"/>
      <c r="E136" s="86"/>
      <c r="F136" s="82"/>
      <c r="G136" s="86"/>
      <c r="H136" s="58"/>
      <c r="I136" s="88"/>
      <c r="J136" s="37"/>
      <c r="K136" s="37"/>
      <c r="L136" s="58"/>
      <c r="M136" s="88"/>
      <c r="N136" s="37"/>
      <c r="O136" s="37"/>
      <c r="P136" s="58"/>
      <c r="Q136" s="88"/>
      <c r="R136" s="37"/>
      <c r="S136" s="37"/>
      <c r="T136" s="53"/>
      <c r="U136" s="53"/>
    </row>
    <row r="137" spans="1:21" s="36" customFormat="1" x14ac:dyDescent="0.2">
      <c r="A137" s="57"/>
      <c r="B137" s="57"/>
      <c r="C137" s="57"/>
      <c r="D137" s="57"/>
      <c r="E137" s="86"/>
      <c r="F137" s="82"/>
      <c r="G137" s="86"/>
      <c r="H137" s="58"/>
      <c r="I137" s="88"/>
      <c r="J137" s="37"/>
      <c r="K137" s="37"/>
      <c r="L137" s="58"/>
      <c r="M137" s="88"/>
      <c r="N137" s="37"/>
      <c r="O137" s="37"/>
      <c r="P137" s="58"/>
      <c r="Q137" s="88"/>
      <c r="R137" s="37"/>
      <c r="S137" s="37"/>
      <c r="T137" s="53"/>
      <c r="U137" s="53"/>
    </row>
    <row r="138" spans="1:21" s="36" customFormat="1" x14ac:dyDescent="0.2">
      <c r="A138" s="57"/>
      <c r="B138" s="57"/>
      <c r="C138" s="57"/>
      <c r="D138" s="57"/>
      <c r="E138" s="86"/>
      <c r="F138" s="82"/>
      <c r="G138" s="86"/>
      <c r="H138" s="58"/>
      <c r="I138" s="88"/>
      <c r="J138" s="37"/>
      <c r="K138" s="37"/>
      <c r="L138" s="58"/>
      <c r="M138" s="88"/>
      <c r="N138" s="37"/>
      <c r="O138" s="37"/>
      <c r="P138" s="58"/>
      <c r="Q138" s="88"/>
      <c r="R138" s="37"/>
      <c r="S138" s="37"/>
      <c r="T138" s="53"/>
      <c r="U138" s="53"/>
    </row>
    <row r="139" spans="1:21" s="36" customFormat="1" x14ac:dyDescent="0.2">
      <c r="A139" s="57"/>
      <c r="B139" s="57"/>
      <c r="C139" s="57"/>
      <c r="D139" s="57"/>
      <c r="E139" s="86"/>
      <c r="F139" s="82"/>
      <c r="G139" s="86"/>
      <c r="H139" s="58"/>
      <c r="I139" s="88"/>
      <c r="J139" s="37"/>
      <c r="K139" s="37"/>
      <c r="L139" s="58"/>
      <c r="M139" s="88"/>
      <c r="N139" s="37"/>
      <c r="O139" s="37"/>
      <c r="P139" s="58"/>
      <c r="Q139" s="88"/>
      <c r="R139" s="37"/>
      <c r="S139" s="37"/>
      <c r="T139" s="53"/>
      <c r="U139" s="53"/>
    </row>
    <row r="140" spans="1:21" s="36" customFormat="1" x14ac:dyDescent="0.2">
      <c r="A140" s="57"/>
      <c r="B140" s="57"/>
      <c r="C140" s="57"/>
      <c r="D140" s="57"/>
      <c r="E140" s="86"/>
      <c r="F140" s="82"/>
      <c r="G140" s="86"/>
      <c r="H140" s="58"/>
      <c r="I140" s="88"/>
      <c r="J140" s="37"/>
      <c r="K140" s="37"/>
      <c r="L140" s="58"/>
      <c r="M140" s="88"/>
      <c r="N140" s="37"/>
      <c r="O140" s="37"/>
      <c r="P140" s="58"/>
      <c r="Q140" s="88"/>
      <c r="R140" s="37"/>
      <c r="S140" s="37"/>
      <c r="T140" s="53"/>
      <c r="U140" s="53"/>
    </row>
    <row r="141" spans="1:21" s="36" customFormat="1" x14ac:dyDescent="0.2">
      <c r="A141" s="57"/>
      <c r="B141" s="57"/>
      <c r="C141" s="57"/>
      <c r="D141" s="57"/>
      <c r="E141" s="86"/>
      <c r="F141" s="82"/>
      <c r="G141" s="86"/>
      <c r="H141" s="58"/>
      <c r="I141" s="88"/>
      <c r="J141" s="37"/>
      <c r="K141" s="37"/>
      <c r="L141" s="58"/>
      <c r="M141" s="88"/>
      <c r="N141" s="37"/>
      <c r="O141" s="37"/>
      <c r="P141" s="58"/>
      <c r="Q141" s="88"/>
      <c r="R141" s="37"/>
      <c r="S141" s="37"/>
      <c r="T141" s="53"/>
      <c r="U141" s="53"/>
    </row>
    <row r="142" spans="1:21" s="36" customFormat="1" x14ac:dyDescent="0.2">
      <c r="A142" s="57"/>
      <c r="B142" s="57"/>
      <c r="C142" s="57"/>
      <c r="D142" s="57"/>
      <c r="E142" s="86"/>
      <c r="F142" s="82"/>
      <c r="G142" s="86"/>
      <c r="H142" s="58"/>
      <c r="I142" s="88"/>
      <c r="J142" s="37"/>
      <c r="K142" s="37"/>
      <c r="L142" s="58"/>
      <c r="M142" s="88"/>
      <c r="N142" s="37"/>
      <c r="O142" s="37"/>
      <c r="P142" s="58"/>
      <c r="Q142" s="88"/>
      <c r="R142" s="37"/>
      <c r="S142" s="37"/>
      <c r="T142" s="53"/>
      <c r="U142" s="53"/>
    </row>
    <row r="143" spans="1:21" s="36" customFormat="1" x14ac:dyDescent="0.2">
      <c r="A143" s="57"/>
      <c r="B143" s="57"/>
      <c r="C143" s="57"/>
      <c r="D143" s="57"/>
      <c r="E143" s="86"/>
      <c r="F143" s="82"/>
      <c r="G143" s="86"/>
      <c r="H143" s="58"/>
      <c r="I143" s="88"/>
      <c r="J143" s="37"/>
      <c r="K143" s="37"/>
      <c r="L143" s="58"/>
      <c r="M143" s="88"/>
      <c r="N143" s="37"/>
      <c r="O143" s="37"/>
      <c r="P143" s="58"/>
      <c r="Q143" s="88"/>
      <c r="R143" s="37"/>
      <c r="S143" s="37"/>
      <c r="T143" s="53"/>
      <c r="U143" s="53"/>
    </row>
    <row r="144" spans="1:21" s="36" customFormat="1" x14ac:dyDescent="0.2">
      <c r="A144" s="57"/>
      <c r="B144" s="57"/>
      <c r="C144" s="57"/>
      <c r="D144" s="57"/>
      <c r="E144" s="86"/>
      <c r="F144" s="82"/>
      <c r="G144" s="86"/>
      <c r="H144" s="58"/>
      <c r="I144" s="88"/>
      <c r="J144" s="37"/>
      <c r="K144" s="37"/>
      <c r="L144" s="58"/>
      <c r="M144" s="88"/>
      <c r="N144" s="37"/>
      <c r="O144" s="37"/>
      <c r="P144" s="58"/>
      <c r="Q144" s="88"/>
      <c r="R144" s="37"/>
      <c r="S144" s="37"/>
      <c r="T144" s="53"/>
      <c r="U144" s="53"/>
    </row>
    <row r="145" spans="1:21" s="36" customFormat="1" x14ac:dyDescent="0.2">
      <c r="A145" s="57"/>
      <c r="B145" s="57"/>
      <c r="C145" s="57"/>
      <c r="D145" s="57"/>
      <c r="E145" s="86"/>
      <c r="F145" s="82"/>
      <c r="G145" s="86"/>
      <c r="H145" s="58"/>
      <c r="I145" s="88"/>
      <c r="J145" s="37"/>
      <c r="K145" s="37"/>
      <c r="L145" s="58"/>
      <c r="M145" s="88"/>
      <c r="N145" s="37"/>
      <c r="O145" s="37"/>
      <c r="P145" s="58"/>
      <c r="Q145" s="88"/>
      <c r="R145" s="37"/>
      <c r="S145" s="37"/>
      <c r="T145" s="53"/>
      <c r="U145" s="53"/>
    </row>
    <row r="146" spans="1:21" s="36" customFormat="1" x14ac:dyDescent="0.2">
      <c r="A146" s="57"/>
      <c r="B146" s="57"/>
      <c r="C146" s="57"/>
      <c r="D146" s="57"/>
      <c r="E146" s="86"/>
      <c r="F146" s="82"/>
      <c r="G146" s="86"/>
      <c r="H146" s="58"/>
      <c r="I146" s="88"/>
      <c r="J146" s="37"/>
      <c r="K146" s="37"/>
      <c r="L146" s="58"/>
      <c r="M146" s="88"/>
      <c r="N146" s="37"/>
      <c r="O146" s="37"/>
      <c r="P146" s="58"/>
      <c r="Q146" s="88"/>
      <c r="R146" s="37"/>
      <c r="S146" s="37"/>
      <c r="T146" s="53"/>
      <c r="U146" s="53"/>
    </row>
    <row r="147" spans="1:21" s="36" customFormat="1" x14ac:dyDescent="0.2">
      <c r="A147" s="57"/>
      <c r="B147" s="57"/>
      <c r="C147" s="57"/>
      <c r="D147" s="57"/>
      <c r="E147" s="86"/>
      <c r="F147" s="82"/>
      <c r="G147" s="86"/>
      <c r="H147" s="58"/>
      <c r="I147" s="88"/>
      <c r="J147" s="37"/>
      <c r="K147" s="37"/>
      <c r="L147" s="58"/>
      <c r="M147" s="88"/>
      <c r="N147" s="37"/>
      <c r="O147" s="37"/>
      <c r="P147" s="58"/>
      <c r="Q147" s="88"/>
      <c r="R147" s="37"/>
      <c r="S147" s="37"/>
      <c r="T147" s="53"/>
      <c r="U147" s="53"/>
    </row>
    <row r="148" spans="1:21" s="36" customFormat="1" x14ac:dyDescent="0.2">
      <c r="A148" s="57"/>
      <c r="B148" s="57"/>
      <c r="C148" s="57"/>
      <c r="D148" s="57"/>
      <c r="E148" s="86"/>
      <c r="F148" s="82"/>
      <c r="G148" s="86"/>
      <c r="H148" s="58"/>
      <c r="I148" s="88"/>
      <c r="J148" s="37"/>
      <c r="K148" s="37"/>
      <c r="L148" s="58"/>
      <c r="M148" s="88"/>
      <c r="N148" s="37"/>
      <c r="O148" s="37"/>
      <c r="P148" s="58"/>
      <c r="Q148" s="88"/>
      <c r="R148" s="37"/>
      <c r="S148" s="37"/>
      <c r="T148" s="53"/>
      <c r="U148" s="53"/>
    </row>
    <row r="149" spans="1:21" s="36" customFormat="1" x14ac:dyDescent="0.2">
      <c r="A149" s="57"/>
      <c r="B149" s="57"/>
      <c r="C149" s="57"/>
      <c r="D149" s="57"/>
      <c r="E149" s="86"/>
      <c r="F149" s="82"/>
      <c r="G149" s="86"/>
      <c r="H149" s="58"/>
      <c r="I149" s="88"/>
      <c r="J149" s="37"/>
      <c r="K149" s="37"/>
      <c r="L149" s="58"/>
      <c r="M149" s="88"/>
      <c r="N149" s="37"/>
      <c r="O149" s="37"/>
      <c r="P149" s="58"/>
      <c r="Q149" s="88"/>
      <c r="R149" s="37"/>
      <c r="S149" s="37"/>
      <c r="T149" s="53"/>
      <c r="U149" s="53"/>
    </row>
    <row r="150" spans="1:21" s="36" customFormat="1" x14ac:dyDescent="0.2">
      <c r="A150" s="57"/>
      <c r="B150" s="57"/>
      <c r="C150" s="57"/>
      <c r="D150" s="57"/>
      <c r="E150" s="86"/>
      <c r="F150" s="82"/>
      <c r="G150" s="86"/>
      <c r="I150" s="37"/>
      <c r="K150" s="37"/>
      <c r="M150" s="37"/>
      <c r="O150" s="37"/>
      <c r="Q150" s="37"/>
      <c r="S150" s="37"/>
      <c r="T150" s="53"/>
      <c r="U150" s="59"/>
    </row>
    <row r="151" spans="1:21" s="36" customFormat="1" x14ac:dyDescent="0.2">
      <c r="A151" s="57"/>
      <c r="B151" s="57"/>
      <c r="C151" s="57"/>
      <c r="D151" s="57"/>
      <c r="E151" s="86"/>
      <c r="F151" s="82"/>
      <c r="G151" s="86"/>
      <c r="I151" s="37"/>
      <c r="K151" s="37"/>
      <c r="M151" s="37"/>
      <c r="O151" s="37"/>
      <c r="Q151" s="37"/>
      <c r="S151" s="37"/>
      <c r="T151" s="53"/>
      <c r="U151" s="59"/>
    </row>
    <row r="152" spans="1:21" s="36" customFormat="1" x14ac:dyDescent="0.2">
      <c r="A152" s="57"/>
      <c r="B152" s="57"/>
      <c r="C152" s="57"/>
      <c r="D152" s="57"/>
      <c r="E152" s="86"/>
      <c r="F152" s="82"/>
      <c r="G152" s="86"/>
      <c r="I152" s="37"/>
      <c r="K152" s="37"/>
      <c r="M152" s="37"/>
      <c r="O152" s="37"/>
      <c r="Q152" s="37"/>
      <c r="S152" s="37"/>
      <c r="T152" s="53"/>
      <c r="U152" s="59"/>
    </row>
    <row r="153" spans="1:21" s="36" customFormat="1" x14ac:dyDescent="0.2">
      <c r="A153" s="57"/>
      <c r="B153" s="57"/>
      <c r="C153" s="57"/>
      <c r="D153" s="57"/>
      <c r="E153" s="86"/>
      <c r="F153" s="82"/>
      <c r="G153" s="86"/>
      <c r="I153" s="37"/>
      <c r="K153" s="37"/>
      <c r="M153" s="37"/>
      <c r="O153" s="37"/>
      <c r="Q153" s="37"/>
      <c r="S153" s="37"/>
      <c r="T153" s="53"/>
      <c r="U153" s="59"/>
    </row>
    <row r="154" spans="1:21" s="36" customFormat="1" x14ac:dyDescent="0.2">
      <c r="A154" s="57"/>
      <c r="B154" s="57"/>
      <c r="C154" s="57"/>
      <c r="D154" s="57"/>
      <c r="E154" s="86"/>
      <c r="F154" s="82"/>
      <c r="G154" s="86"/>
      <c r="I154" s="37"/>
      <c r="K154" s="37"/>
      <c r="M154" s="37"/>
      <c r="O154" s="37"/>
      <c r="Q154" s="37"/>
      <c r="S154" s="37"/>
      <c r="T154" s="53"/>
      <c r="U154" s="59"/>
    </row>
    <row r="155" spans="1:21" s="36" customFormat="1" x14ac:dyDescent="0.2">
      <c r="A155" s="57"/>
      <c r="B155" s="57"/>
      <c r="C155" s="57"/>
      <c r="D155" s="57"/>
      <c r="E155" s="86"/>
      <c r="F155" s="82"/>
      <c r="G155" s="86"/>
      <c r="I155" s="37"/>
      <c r="K155" s="37"/>
      <c r="M155" s="37"/>
      <c r="O155" s="37"/>
      <c r="Q155" s="37"/>
      <c r="S155" s="37"/>
      <c r="T155" s="53"/>
      <c r="U155" s="59"/>
    </row>
    <row r="156" spans="1:21" s="36" customFormat="1" x14ac:dyDescent="0.2">
      <c r="A156" s="57"/>
      <c r="B156" s="57"/>
      <c r="C156" s="57"/>
      <c r="D156" s="57"/>
      <c r="E156" s="86"/>
      <c r="F156" s="82"/>
      <c r="G156" s="86"/>
      <c r="I156" s="37"/>
      <c r="K156" s="37"/>
      <c r="M156" s="37"/>
      <c r="O156" s="37"/>
      <c r="Q156" s="37"/>
      <c r="S156" s="37"/>
      <c r="T156" s="53"/>
      <c r="U156" s="59"/>
    </row>
    <row r="157" spans="1:21" s="36" customFormat="1" x14ac:dyDescent="0.2">
      <c r="A157" s="57"/>
      <c r="B157" s="57"/>
      <c r="C157" s="57"/>
      <c r="D157" s="57"/>
      <c r="E157" s="86"/>
      <c r="F157" s="82"/>
      <c r="G157" s="86"/>
      <c r="I157" s="37"/>
      <c r="K157" s="37"/>
      <c r="M157" s="37"/>
      <c r="O157" s="37"/>
      <c r="Q157" s="37"/>
      <c r="S157" s="37"/>
      <c r="T157" s="53"/>
      <c r="U157" s="59"/>
    </row>
    <row r="158" spans="1:21" s="36" customFormat="1" x14ac:dyDescent="0.2">
      <c r="A158" s="57"/>
      <c r="B158" s="57"/>
      <c r="C158" s="57"/>
      <c r="D158" s="57"/>
      <c r="E158" s="86"/>
      <c r="F158" s="82"/>
      <c r="G158" s="86"/>
      <c r="I158" s="37"/>
      <c r="K158" s="37"/>
      <c r="M158" s="37"/>
      <c r="O158" s="37"/>
      <c r="Q158" s="37"/>
      <c r="S158" s="37"/>
      <c r="T158" s="53"/>
      <c r="U158" s="59"/>
    </row>
    <row r="159" spans="1:21" s="36" customFormat="1" x14ac:dyDescent="0.2">
      <c r="A159" s="57"/>
      <c r="B159" s="57"/>
      <c r="C159" s="57"/>
      <c r="D159" s="57"/>
      <c r="E159" s="86"/>
      <c r="F159" s="82"/>
      <c r="G159" s="86"/>
      <c r="I159" s="37"/>
      <c r="K159" s="37"/>
      <c r="M159" s="37"/>
      <c r="O159" s="37"/>
      <c r="Q159" s="37"/>
      <c r="S159" s="37"/>
      <c r="T159" s="53"/>
      <c r="U159" s="59"/>
    </row>
    <row r="160" spans="1:21" s="36" customFormat="1" x14ac:dyDescent="0.2">
      <c r="A160" s="57"/>
      <c r="B160" s="57"/>
      <c r="C160" s="57"/>
      <c r="D160" s="57"/>
      <c r="E160" s="86"/>
      <c r="F160" s="82"/>
      <c r="G160" s="86"/>
      <c r="I160" s="37"/>
      <c r="K160" s="37"/>
      <c r="M160" s="37"/>
      <c r="O160" s="37"/>
      <c r="Q160" s="37"/>
      <c r="S160" s="37"/>
      <c r="T160" s="53"/>
      <c r="U160" s="59"/>
    </row>
    <row r="161" spans="1:21" s="36" customFormat="1" x14ac:dyDescent="0.2">
      <c r="A161" s="57"/>
      <c r="B161" s="57"/>
      <c r="C161" s="57"/>
      <c r="D161" s="57"/>
      <c r="E161" s="86"/>
      <c r="F161" s="82"/>
      <c r="G161" s="86"/>
      <c r="I161" s="37"/>
      <c r="K161" s="37"/>
      <c r="M161" s="37"/>
      <c r="O161" s="37"/>
      <c r="Q161" s="37"/>
      <c r="S161" s="37"/>
      <c r="T161" s="53"/>
      <c r="U161" s="59"/>
    </row>
    <row r="162" spans="1:21" s="36" customFormat="1" x14ac:dyDescent="0.2">
      <c r="A162" s="57"/>
      <c r="B162" s="57"/>
      <c r="C162" s="57"/>
      <c r="D162" s="57"/>
      <c r="E162" s="86"/>
      <c r="F162" s="82"/>
      <c r="G162" s="86"/>
      <c r="I162" s="37"/>
      <c r="K162" s="37"/>
      <c r="M162" s="37"/>
      <c r="O162" s="37"/>
      <c r="Q162" s="37"/>
      <c r="S162" s="37"/>
      <c r="T162" s="53"/>
      <c r="U162" s="59"/>
    </row>
    <row r="163" spans="1:21" s="36" customFormat="1" x14ac:dyDescent="0.2">
      <c r="A163" s="57"/>
      <c r="B163" s="57"/>
      <c r="C163" s="57"/>
      <c r="D163" s="57"/>
      <c r="E163" s="86"/>
      <c r="F163" s="82"/>
      <c r="G163" s="86"/>
      <c r="I163" s="37"/>
      <c r="K163" s="37"/>
      <c r="M163" s="37"/>
      <c r="O163" s="37"/>
      <c r="Q163" s="37"/>
      <c r="S163" s="37"/>
      <c r="T163" s="53"/>
      <c r="U163" s="59"/>
    </row>
    <row r="164" spans="1:21" s="36" customFormat="1" x14ac:dyDescent="0.2">
      <c r="A164" s="57"/>
      <c r="B164" s="57"/>
      <c r="C164" s="57"/>
      <c r="D164" s="57"/>
      <c r="E164" s="86"/>
      <c r="F164" s="82"/>
      <c r="G164" s="86"/>
      <c r="I164" s="37"/>
      <c r="K164" s="37"/>
      <c r="M164" s="37"/>
      <c r="O164" s="37"/>
      <c r="Q164" s="37"/>
      <c r="S164" s="37"/>
      <c r="T164" s="53"/>
      <c r="U164" s="59"/>
    </row>
    <row r="165" spans="1:21" s="36" customFormat="1" x14ac:dyDescent="0.2">
      <c r="A165" s="57"/>
      <c r="B165" s="57"/>
      <c r="C165" s="57"/>
      <c r="D165" s="57"/>
      <c r="E165" s="86"/>
      <c r="F165" s="82"/>
      <c r="G165" s="86"/>
      <c r="I165" s="37"/>
      <c r="K165" s="37"/>
      <c r="M165" s="37"/>
      <c r="O165" s="37"/>
      <c r="Q165" s="37"/>
      <c r="S165" s="37"/>
      <c r="T165" s="53"/>
      <c r="U165" s="59"/>
    </row>
    <row r="166" spans="1:21" s="36" customFormat="1" x14ac:dyDescent="0.2">
      <c r="A166" s="57"/>
      <c r="B166" s="57"/>
      <c r="C166" s="57"/>
      <c r="D166" s="57"/>
      <c r="E166" s="86"/>
      <c r="F166" s="82"/>
      <c r="G166" s="86"/>
      <c r="I166" s="37"/>
      <c r="K166" s="37"/>
      <c r="M166" s="37"/>
      <c r="O166" s="37"/>
      <c r="Q166" s="37"/>
      <c r="S166" s="37"/>
      <c r="T166" s="53"/>
      <c r="U166" s="59"/>
    </row>
    <row r="167" spans="1:21" s="36" customFormat="1" x14ac:dyDescent="0.2">
      <c r="A167" s="57"/>
      <c r="B167" s="57"/>
      <c r="C167" s="57"/>
      <c r="D167" s="57"/>
      <c r="E167" s="86"/>
      <c r="F167" s="82"/>
      <c r="G167" s="86"/>
      <c r="I167" s="37"/>
      <c r="K167" s="37"/>
      <c r="M167" s="37"/>
      <c r="O167" s="37"/>
      <c r="Q167" s="37"/>
      <c r="S167" s="37"/>
      <c r="T167" s="53"/>
      <c r="U167" s="59"/>
    </row>
    <row r="168" spans="1:21" s="36" customFormat="1" x14ac:dyDescent="0.2">
      <c r="A168" s="57"/>
      <c r="B168" s="57"/>
      <c r="C168" s="57"/>
      <c r="D168" s="57"/>
      <c r="E168" s="86"/>
      <c r="F168" s="82"/>
      <c r="G168" s="86"/>
      <c r="I168" s="37"/>
      <c r="K168" s="37"/>
      <c r="M168" s="37"/>
      <c r="O168" s="37"/>
      <c r="Q168" s="37"/>
      <c r="S168" s="37"/>
      <c r="T168" s="53"/>
      <c r="U168" s="59"/>
    </row>
    <row r="169" spans="1:21" s="36" customFormat="1" x14ac:dyDescent="0.2">
      <c r="A169" s="57"/>
      <c r="B169" s="57"/>
      <c r="C169" s="57"/>
      <c r="D169" s="57"/>
      <c r="E169" s="86"/>
      <c r="F169" s="82"/>
      <c r="G169" s="86"/>
      <c r="I169" s="37"/>
      <c r="K169" s="37"/>
      <c r="M169" s="37"/>
      <c r="O169" s="37"/>
      <c r="Q169" s="37"/>
      <c r="S169" s="37"/>
      <c r="T169" s="53"/>
      <c r="U169" s="59"/>
    </row>
    <row r="170" spans="1:21" s="36" customFormat="1" x14ac:dyDescent="0.2">
      <c r="A170" s="57"/>
      <c r="B170" s="57"/>
      <c r="C170" s="57"/>
      <c r="D170" s="57"/>
      <c r="E170" s="86"/>
      <c r="F170" s="82"/>
      <c r="G170" s="86"/>
      <c r="I170" s="37"/>
      <c r="K170" s="37"/>
      <c r="M170" s="37"/>
      <c r="O170" s="37"/>
      <c r="Q170" s="37"/>
      <c r="S170" s="37"/>
      <c r="T170" s="53"/>
      <c r="U170" s="59"/>
    </row>
    <row r="171" spans="1:21" s="36" customFormat="1" x14ac:dyDescent="0.2">
      <c r="A171" s="57"/>
      <c r="B171" s="57"/>
      <c r="C171" s="57"/>
      <c r="D171" s="57"/>
      <c r="E171" s="86"/>
      <c r="F171" s="82"/>
      <c r="G171" s="86"/>
      <c r="I171" s="37"/>
      <c r="K171" s="37"/>
      <c r="M171" s="37"/>
      <c r="O171" s="37"/>
      <c r="Q171" s="37"/>
      <c r="S171" s="37"/>
      <c r="T171" s="53"/>
      <c r="U171" s="59"/>
    </row>
    <row r="172" spans="1:21" s="36" customFormat="1" x14ac:dyDescent="0.2">
      <c r="A172" s="57"/>
      <c r="B172" s="57"/>
      <c r="C172" s="57"/>
      <c r="D172" s="57"/>
      <c r="E172" s="86"/>
      <c r="F172" s="82"/>
      <c r="G172" s="86"/>
      <c r="I172" s="37"/>
      <c r="K172" s="37"/>
      <c r="M172" s="37"/>
      <c r="O172" s="37"/>
      <c r="Q172" s="37"/>
      <c r="S172" s="37"/>
      <c r="T172" s="53"/>
      <c r="U172" s="59"/>
    </row>
    <row r="173" spans="1:21" s="36" customFormat="1" x14ac:dyDescent="0.2">
      <c r="A173" s="57"/>
      <c r="B173" s="57"/>
      <c r="C173" s="57"/>
      <c r="D173" s="57"/>
      <c r="E173" s="86"/>
      <c r="F173" s="82"/>
      <c r="G173" s="86"/>
      <c r="I173" s="37"/>
      <c r="K173" s="37"/>
      <c r="M173" s="37"/>
      <c r="O173" s="37"/>
      <c r="Q173" s="37"/>
      <c r="S173" s="37"/>
      <c r="T173" s="53"/>
      <c r="U173" s="59"/>
    </row>
    <row r="174" spans="1:21" s="36" customFormat="1" x14ac:dyDescent="0.2">
      <c r="A174" s="57"/>
      <c r="B174" s="57"/>
      <c r="C174" s="57"/>
      <c r="D174" s="57"/>
      <c r="E174" s="86"/>
      <c r="F174" s="82"/>
      <c r="G174" s="86"/>
      <c r="I174" s="37"/>
      <c r="K174" s="37"/>
      <c r="M174" s="37"/>
      <c r="O174" s="37"/>
      <c r="Q174" s="37"/>
      <c r="S174" s="37"/>
      <c r="T174" s="53"/>
      <c r="U174" s="59"/>
    </row>
    <row r="175" spans="1:21" s="36" customFormat="1" x14ac:dyDescent="0.2">
      <c r="A175" s="57"/>
      <c r="B175" s="57"/>
      <c r="C175" s="57"/>
      <c r="D175" s="57"/>
      <c r="E175" s="86"/>
      <c r="F175" s="82"/>
      <c r="G175" s="86"/>
      <c r="I175" s="37"/>
      <c r="K175" s="37"/>
      <c r="M175" s="37"/>
      <c r="O175" s="37"/>
      <c r="Q175" s="37"/>
      <c r="S175" s="37"/>
      <c r="T175" s="53"/>
      <c r="U175" s="59"/>
    </row>
    <row r="176" spans="1:21" s="36" customFormat="1" x14ac:dyDescent="0.2">
      <c r="A176" s="57"/>
      <c r="B176" s="57"/>
      <c r="C176" s="57"/>
      <c r="D176" s="57"/>
      <c r="E176" s="86"/>
      <c r="F176" s="82"/>
      <c r="G176" s="86"/>
      <c r="I176" s="37"/>
      <c r="K176" s="37"/>
      <c r="M176" s="37"/>
      <c r="O176" s="37"/>
      <c r="Q176" s="37"/>
      <c r="S176" s="37"/>
      <c r="T176" s="53"/>
      <c r="U176" s="59"/>
    </row>
    <row r="177" spans="1:21" s="36" customFormat="1" x14ac:dyDescent="0.2">
      <c r="A177" s="57"/>
      <c r="B177" s="57"/>
      <c r="C177" s="57"/>
      <c r="D177" s="57"/>
      <c r="E177" s="86"/>
      <c r="F177" s="82"/>
      <c r="G177" s="86"/>
      <c r="I177" s="37"/>
      <c r="K177" s="37"/>
      <c r="M177" s="37"/>
      <c r="O177" s="37"/>
      <c r="Q177" s="37"/>
      <c r="S177" s="37"/>
      <c r="T177" s="53"/>
      <c r="U177" s="59"/>
    </row>
    <row r="178" spans="1:21" s="36" customFormat="1" x14ac:dyDescent="0.2">
      <c r="A178" s="57"/>
      <c r="B178" s="57"/>
      <c r="C178" s="57"/>
      <c r="D178" s="57"/>
      <c r="E178" s="86"/>
      <c r="F178" s="82"/>
      <c r="G178" s="86"/>
      <c r="I178" s="37"/>
      <c r="K178" s="37"/>
      <c r="M178" s="37"/>
      <c r="O178" s="37"/>
      <c r="Q178" s="37"/>
      <c r="S178" s="37"/>
      <c r="T178" s="53"/>
      <c r="U178" s="59"/>
    </row>
    <row r="179" spans="1:21" s="36" customFormat="1" x14ac:dyDescent="0.2">
      <c r="A179" s="57"/>
      <c r="B179" s="57"/>
      <c r="C179" s="57"/>
      <c r="D179" s="57"/>
      <c r="E179" s="86"/>
      <c r="F179" s="82"/>
      <c r="G179" s="86"/>
      <c r="I179" s="37"/>
      <c r="K179" s="37"/>
      <c r="M179" s="37"/>
      <c r="O179" s="37"/>
      <c r="Q179" s="37"/>
      <c r="S179" s="37"/>
      <c r="T179" s="53"/>
      <c r="U179" s="59"/>
    </row>
    <row r="180" spans="1:21" s="36" customFormat="1" x14ac:dyDescent="0.2">
      <c r="A180" s="57"/>
      <c r="B180" s="57"/>
      <c r="C180" s="57"/>
      <c r="D180" s="57"/>
      <c r="E180" s="86"/>
      <c r="F180" s="82"/>
      <c r="G180" s="86"/>
      <c r="I180" s="37"/>
      <c r="K180" s="37"/>
      <c r="M180" s="37"/>
      <c r="O180" s="37"/>
      <c r="Q180" s="37"/>
      <c r="S180" s="37"/>
      <c r="T180" s="53"/>
      <c r="U180" s="59"/>
    </row>
    <row r="181" spans="1:21" s="36" customFormat="1" x14ac:dyDescent="0.2">
      <c r="A181" s="57"/>
      <c r="B181" s="57"/>
      <c r="C181" s="57"/>
      <c r="D181" s="57"/>
      <c r="E181" s="86"/>
      <c r="F181" s="82"/>
      <c r="G181" s="86"/>
      <c r="I181" s="37"/>
      <c r="K181" s="37"/>
      <c r="M181" s="37"/>
      <c r="O181" s="37"/>
      <c r="Q181" s="37"/>
      <c r="S181" s="37"/>
      <c r="T181" s="53"/>
      <c r="U181" s="59"/>
    </row>
    <row r="182" spans="1:21" s="36" customFormat="1" x14ac:dyDescent="0.2">
      <c r="A182" s="57"/>
      <c r="B182" s="57"/>
      <c r="C182" s="57"/>
      <c r="D182" s="57"/>
      <c r="E182" s="86"/>
      <c r="F182" s="82"/>
      <c r="G182" s="86"/>
      <c r="I182" s="37"/>
      <c r="K182" s="37"/>
      <c r="M182" s="37"/>
      <c r="O182" s="37"/>
      <c r="Q182" s="37"/>
      <c r="S182" s="37"/>
      <c r="T182" s="53"/>
      <c r="U182" s="59"/>
    </row>
    <row r="183" spans="1:21" s="36" customFormat="1" x14ac:dyDescent="0.2">
      <c r="A183" s="57"/>
      <c r="B183" s="57"/>
      <c r="C183" s="57"/>
      <c r="D183" s="57"/>
      <c r="E183" s="86"/>
      <c r="F183" s="82"/>
      <c r="G183" s="86"/>
      <c r="I183" s="37"/>
      <c r="K183" s="37"/>
      <c r="M183" s="37"/>
      <c r="O183" s="37"/>
      <c r="Q183" s="37"/>
      <c r="S183" s="37"/>
      <c r="T183" s="53"/>
      <c r="U183" s="59"/>
    </row>
    <row r="184" spans="1:21" s="36" customFormat="1" x14ac:dyDescent="0.2">
      <c r="A184" s="57"/>
      <c r="B184" s="57"/>
      <c r="C184" s="57"/>
      <c r="D184" s="57"/>
      <c r="E184" s="86"/>
      <c r="F184" s="82"/>
      <c r="G184" s="86"/>
      <c r="I184" s="37"/>
      <c r="K184" s="37"/>
      <c r="M184" s="37"/>
      <c r="O184" s="37"/>
      <c r="Q184" s="37"/>
      <c r="S184" s="37"/>
      <c r="T184" s="53"/>
      <c r="U184" s="59"/>
    </row>
    <row r="185" spans="1:21" s="36" customFormat="1" x14ac:dyDescent="0.2">
      <c r="A185" s="57"/>
      <c r="B185" s="57"/>
      <c r="C185" s="57"/>
      <c r="D185" s="57"/>
      <c r="E185" s="86"/>
      <c r="F185" s="82"/>
      <c r="G185" s="86"/>
      <c r="I185" s="37"/>
      <c r="K185" s="37"/>
      <c r="M185" s="37"/>
      <c r="O185" s="37"/>
      <c r="Q185" s="37"/>
      <c r="S185" s="37"/>
      <c r="T185" s="53"/>
      <c r="U185" s="59"/>
    </row>
    <row r="186" spans="1:21" s="36" customFormat="1" x14ac:dyDescent="0.2">
      <c r="A186" s="57"/>
      <c r="B186" s="57"/>
      <c r="C186" s="57"/>
      <c r="D186" s="57"/>
      <c r="E186" s="86"/>
      <c r="F186" s="82"/>
      <c r="G186" s="86"/>
      <c r="I186" s="37"/>
      <c r="K186" s="37"/>
      <c r="M186" s="37"/>
      <c r="O186" s="37"/>
      <c r="Q186" s="37"/>
      <c r="S186" s="37"/>
      <c r="T186" s="53"/>
      <c r="U186" s="59"/>
    </row>
    <row r="187" spans="1:21" s="36" customFormat="1" x14ac:dyDescent="0.2">
      <c r="A187" s="57"/>
      <c r="B187" s="57"/>
      <c r="C187" s="57"/>
      <c r="D187" s="57"/>
      <c r="E187" s="86"/>
      <c r="F187" s="82"/>
      <c r="G187" s="86"/>
      <c r="I187" s="37"/>
      <c r="K187" s="37"/>
      <c r="M187" s="37"/>
      <c r="O187" s="37"/>
      <c r="Q187" s="37"/>
      <c r="S187" s="37"/>
      <c r="T187" s="53"/>
      <c r="U187" s="59"/>
    </row>
    <row r="188" spans="1:21" s="36" customFormat="1" x14ac:dyDescent="0.2">
      <c r="A188" s="57"/>
      <c r="B188" s="57"/>
      <c r="C188" s="57"/>
      <c r="D188" s="57"/>
      <c r="E188" s="86"/>
      <c r="F188" s="82"/>
      <c r="G188" s="86"/>
      <c r="I188" s="37"/>
      <c r="K188" s="37"/>
      <c r="M188" s="37"/>
      <c r="O188" s="37"/>
      <c r="Q188" s="37"/>
      <c r="S188" s="37"/>
      <c r="T188" s="53"/>
      <c r="U188" s="59"/>
    </row>
    <row r="189" spans="1:21" s="36" customFormat="1" x14ac:dyDescent="0.2">
      <c r="A189" s="57"/>
      <c r="B189" s="57"/>
      <c r="C189" s="57"/>
      <c r="D189" s="57"/>
      <c r="E189" s="86"/>
      <c r="F189" s="82"/>
      <c r="G189" s="86"/>
      <c r="I189" s="37"/>
      <c r="K189" s="37"/>
      <c r="M189" s="37"/>
      <c r="O189" s="37"/>
      <c r="Q189" s="37"/>
      <c r="S189" s="37"/>
      <c r="T189" s="53"/>
      <c r="U189" s="59"/>
    </row>
    <row r="190" spans="1:21" s="36" customFormat="1" x14ac:dyDescent="0.2">
      <c r="A190" s="57"/>
      <c r="B190" s="57"/>
      <c r="C190" s="57"/>
      <c r="D190" s="57"/>
      <c r="E190" s="86"/>
      <c r="F190" s="82"/>
      <c r="G190" s="86"/>
      <c r="I190" s="37"/>
      <c r="K190" s="37"/>
      <c r="M190" s="37"/>
      <c r="O190" s="37"/>
      <c r="Q190" s="37"/>
      <c r="S190" s="37"/>
      <c r="T190" s="53"/>
      <c r="U190" s="59"/>
    </row>
    <row r="191" spans="1:21" s="36" customFormat="1" x14ac:dyDescent="0.2">
      <c r="A191" s="57"/>
      <c r="B191" s="57"/>
      <c r="C191" s="57"/>
      <c r="D191" s="57"/>
      <c r="E191" s="86"/>
      <c r="F191" s="82"/>
      <c r="G191" s="86"/>
      <c r="I191" s="37"/>
      <c r="K191" s="37"/>
      <c r="M191" s="37"/>
      <c r="O191" s="37"/>
      <c r="Q191" s="37"/>
      <c r="S191" s="37"/>
      <c r="T191" s="53"/>
      <c r="U191" s="59"/>
    </row>
    <row r="192" spans="1:21" s="36" customFormat="1" x14ac:dyDescent="0.2">
      <c r="A192" s="57"/>
      <c r="B192" s="57"/>
      <c r="C192" s="57"/>
      <c r="D192" s="57"/>
      <c r="E192" s="86"/>
      <c r="F192" s="82"/>
      <c r="G192" s="86"/>
      <c r="I192" s="37"/>
      <c r="K192" s="37"/>
      <c r="M192" s="37"/>
      <c r="O192" s="37"/>
      <c r="Q192" s="37"/>
      <c r="S192" s="37"/>
      <c r="T192" s="53"/>
      <c r="U192" s="59"/>
    </row>
    <row r="193" spans="1:21" s="36" customFormat="1" x14ac:dyDescent="0.2">
      <c r="A193" s="57"/>
      <c r="B193" s="57"/>
      <c r="C193" s="57"/>
      <c r="D193" s="57"/>
      <c r="E193" s="86"/>
      <c r="F193" s="82"/>
      <c r="G193" s="86"/>
      <c r="I193" s="37"/>
      <c r="K193" s="37"/>
      <c r="M193" s="37"/>
      <c r="O193" s="37"/>
      <c r="Q193" s="37"/>
      <c r="S193" s="37"/>
      <c r="T193" s="53"/>
      <c r="U193" s="59"/>
    </row>
    <row r="194" spans="1:21" s="36" customFormat="1" x14ac:dyDescent="0.2">
      <c r="A194" s="57"/>
      <c r="B194" s="57"/>
      <c r="C194" s="57"/>
      <c r="D194" s="57"/>
      <c r="E194" s="86"/>
      <c r="F194" s="82"/>
      <c r="G194" s="86"/>
      <c r="I194" s="37"/>
      <c r="K194" s="37"/>
      <c r="M194" s="37"/>
      <c r="O194" s="37"/>
      <c r="Q194" s="37"/>
      <c r="S194" s="37"/>
      <c r="T194" s="53"/>
      <c r="U194" s="59"/>
    </row>
    <row r="195" spans="1:21" s="36" customFormat="1" x14ac:dyDescent="0.2">
      <c r="A195" s="57"/>
      <c r="B195" s="57"/>
      <c r="C195" s="57"/>
      <c r="D195" s="57"/>
      <c r="E195" s="86"/>
      <c r="F195" s="82"/>
      <c r="G195" s="86"/>
      <c r="I195" s="37"/>
      <c r="K195" s="37"/>
      <c r="M195" s="37"/>
      <c r="O195" s="37"/>
      <c r="Q195" s="37"/>
      <c r="S195" s="37"/>
      <c r="T195" s="53"/>
      <c r="U195" s="59"/>
    </row>
    <row r="196" spans="1:21" s="36" customFormat="1" x14ac:dyDescent="0.2">
      <c r="A196" s="57"/>
      <c r="B196" s="57"/>
      <c r="C196" s="57"/>
      <c r="D196" s="57"/>
      <c r="E196" s="86"/>
      <c r="F196" s="82"/>
      <c r="G196" s="86"/>
      <c r="I196" s="37"/>
      <c r="K196" s="37"/>
      <c r="M196" s="37"/>
      <c r="O196" s="37"/>
      <c r="Q196" s="37"/>
      <c r="S196" s="37"/>
      <c r="T196" s="53"/>
      <c r="U196" s="59"/>
    </row>
    <row r="197" spans="1:21" s="36" customFormat="1" x14ac:dyDescent="0.2">
      <c r="A197" s="57"/>
      <c r="B197" s="57"/>
      <c r="C197" s="57"/>
      <c r="D197" s="57"/>
      <c r="E197" s="86"/>
      <c r="F197" s="82"/>
      <c r="G197" s="86"/>
      <c r="I197" s="37"/>
      <c r="K197" s="37"/>
      <c r="M197" s="37"/>
      <c r="O197" s="37"/>
      <c r="Q197" s="37"/>
      <c r="S197" s="37"/>
      <c r="T197" s="53"/>
      <c r="U197" s="59"/>
    </row>
    <row r="198" spans="1:21" s="36" customFormat="1" x14ac:dyDescent="0.2">
      <c r="A198" s="57"/>
      <c r="B198" s="57"/>
      <c r="C198" s="57"/>
      <c r="D198" s="57"/>
      <c r="E198" s="86"/>
      <c r="F198" s="82"/>
      <c r="G198" s="86"/>
      <c r="I198" s="37"/>
      <c r="K198" s="37"/>
      <c r="M198" s="37"/>
      <c r="O198" s="37"/>
      <c r="Q198" s="37"/>
      <c r="S198" s="37"/>
      <c r="T198" s="53"/>
      <c r="U198" s="59"/>
    </row>
    <row r="199" spans="1:21" s="36" customFormat="1" x14ac:dyDescent="0.2">
      <c r="A199" s="57"/>
      <c r="B199" s="57"/>
      <c r="C199" s="57"/>
      <c r="D199" s="57"/>
      <c r="E199" s="86"/>
      <c r="F199" s="82"/>
      <c r="G199" s="86"/>
      <c r="I199" s="37"/>
      <c r="K199" s="37"/>
      <c r="M199" s="37"/>
      <c r="O199" s="37"/>
      <c r="Q199" s="37"/>
      <c r="S199" s="37"/>
      <c r="T199" s="53"/>
      <c r="U199" s="59"/>
    </row>
    <row r="200" spans="1:21" s="36" customFormat="1" x14ac:dyDescent="0.2">
      <c r="A200" s="57"/>
      <c r="B200" s="57"/>
      <c r="C200" s="57"/>
      <c r="D200" s="57"/>
      <c r="E200" s="86"/>
      <c r="F200" s="82"/>
      <c r="G200" s="86"/>
      <c r="I200" s="37"/>
      <c r="K200" s="37"/>
      <c r="M200" s="37"/>
      <c r="O200" s="37"/>
      <c r="Q200" s="37"/>
      <c r="S200" s="37"/>
      <c r="T200" s="53"/>
      <c r="U200" s="59"/>
    </row>
    <row r="201" spans="1:21" s="36" customFormat="1" x14ac:dyDescent="0.2">
      <c r="A201" s="57"/>
      <c r="B201" s="57"/>
      <c r="C201" s="57"/>
      <c r="D201" s="57"/>
      <c r="E201" s="86"/>
      <c r="F201" s="82"/>
      <c r="G201" s="86"/>
      <c r="I201" s="37"/>
      <c r="K201" s="37"/>
      <c r="M201" s="37"/>
      <c r="O201" s="37"/>
      <c r="Q201" s="37"/>
      <c r="S201" s="37"/>
      <c r="T201" s="53"/>
      <c r="U201" s="59"/>
    </row>
    <row r="202" spans="1:21" s="36" customFormat="1" x14ac:dyDescent="0.2">
      <c r="A202" s="57"/>
      <c r="B202" s="57"/>
      <c r="C202" s="57"/>
      <c r="D202" s="57"/>
      <c r="E202" s="86"/>
      <c r="F202" s="82"/>
      <c r="G202" s="86"/>
      <c r="I202" s="37"/>
      <c r="K202" s="37"/>
      <c r="M202" s="37"/>
      <c r="O202" s="37"/>
      <c r="Q202" s="37"/>
      <c r="S202" s="37"/>
      <c r="T202" s="53"/>
      <c r="U202" s="59"/>
    </row>
    <row r="203" spans="1:21" s="36" customFormat="1" x14ac:dyDescent="0.2">
      <c r="A203" s="57"/>
      <c r="B203" s="57"/>
      <c r="C203" s="57"/>
      <c r="D203" s="57"/>
      <c r="E203" s="86"/>
      <c r="F203" s="82"/>
      <c r="G203" s="86"/>
      <c r="I203" s="37"/>
      <c r="K203" s="37"/>
      <c r="M203" s="37"/>
      <c r="O203" s="37"/>
      <c r="Q203" s="37"/>
      <c r="S203" s="37"/>
      <c r="T203" s="53"/>
      <c r="U203" s="59"/>
    </row>
    <row r="204" spans="1:21" s="36" customFormat="1" x14ac:dyDescent="0.2">
      <c r="A204" s="57"/>
      <c r="B204" s="57"/>
      <c r="C204" s="57"/>
      <c r="D204" s="57"/>
      <c r="E204" s="86"/>
      <c r="F204" s="82"/>
      <c r="G204" s="86"/>
      <c r="I204" s="37"/>
      <c r="K204" s="37"/>
      <c r="M204" s="37"/>
      <c r="O204" s="37"/>
      <c r="Q204" s="37"/>
      <c r="S204" s="37"/>
      <c r="T204" s="53"/>
      <c r="U204" s="59"/>
    </row>
    <row r="205" spans="1:21" s="36" customFormat="1" x14ac:dyDescent="0.2">
      <c r="A205" s="57"/>
      <c r="B205" s="57"/>
      <c r="C205" s="57"/>
      <c r="D205" s="57"/>
      <c r="E205" s="86"/>
      <c r="F205" s="82"/>
      <c r="G205" s="86"/>
      <c r="I205" s="37"/>
      <c r="K205" s="37"/>
      <c r="M205" s="37"/>
      <c r="O205" s="37"/>
      <c r="Q205" s="37"/>
      <c r="S205" s="37"/>
      <c r="T205" s="53"/>
      <c r="U205" s="59"/>
    </row>
    <row r="206" spans="1:21" s="36" customFormat="1" x14ac:dyDescent="0.2">
      <c r="A206" s="57"/>
      <c r="B206" s="57"/>
      <c r="C206" s="57"/>
      <c r="D206" s="57"/>
      <c r="E206" s="86"/>
      <c r="F206" s="82"/>
      <c r="G206" s="86"/>
      <c r="I206" s="37"/>
      <c r="K206" s="37"/>
      <c r="M206" s="37"/>
      <c r="O206" s="37"/>
      <c r="Q206" s="37"/>
      <c r="S206" s="37"/>
      <c r="T206" s="53"/>
      <c r="U206" s="59"/>
    </row>
    <row r="207" spans="1:21" s="36" customFormat="1" x14ac:dyDescent="0.2">
      <c r="A207" s="57"/>
      <c r="B207" s="57"/>
      <c r="C207" s="57"/>
      <c r="D207" s="57"/>
      <c r="E207" s="86"/>
      <c r="F207" s="82"/>
      <c r="G207" s="86"/>
      <c r="I207" s="37"/>
      <c r="K207" s="37"/>
      <c r="M207" s="37"/>
      <c r="O207" s="37"/>
      <c r="Q207" s="37"/>
      <c r="S207" s="37"/>
      <c r="T207" s="53"/>
      <c r="U207" s="59"/>
    </row>
    <row r="208" spans="1:21" s="36" customFormat="1" x14ac:dyDescent="0.2">
      <c r="A208" s="57"/>
      <c r="B208" s="57"/>
      <c r="C208" s="57"/>
      <c r="D208" s="57"/>
      <c r="E208" s="86"/>
      <c r="F208" s="82"/>
      <c r="G208" s="86"/>
      <c r="I208" s="37"/>
      <c r="K208" s="37"/>
      <c r="M208" s="37"/>
      <c r="O208" s="37"/>
      <c r="Q208" s="37"/>
      <c r="S208" s="37"/>
      <c r="T208" s="53"/>
      <c r="U208" s="59"/>
    </row>
    <row r="209" spans="1:21" s="36" customFormat="1" x14ac:dyDescent="0.2">
      <c r="A209" s="57"/>
      <c r="B209" s="57"/>
      <c r="C209" s="57"/>
      <c r="D209" s="57"/>
      <c r="E209" s="86"/>
      <c r="F209" s="82"/>
      <c r="G209" s="86"/>
      <c r="I209" s="37"/>
      <c r="K209" s="37"/>
      <c r="M209" s="37"/>
      <c r="O209" s="37"/>
      <c r="Q209" s="37"/>
      <c r="S209" s="37"/>
      <c r="T209" s="53"/>
      <c r="U209" s="59"/>
    </row>
  </sheetData>
  <mergeCells count="20">
    <mergeCell ref="H17:S17"/>
    <mergeCell ref="A19:U19"/>
    <mergeCell ref="H14:S14"/>
    <mergeCell ref="H16:K16"/>
    <mergeCell ref="L16:O16"/>
    <mergeCell ref="P16:S16"/>
    <mergeCell ref="U14:U17"/>
    <mergeCell ref="F3:G3"/>
    <mergeCell ref="A1:U1"/>
    <mergeCell ref="H13:K13"/>
    <mergeCell ref="L13:O13"/>
    <mergeCell ref="P13:S13"/>
    <mergeCell ref="H3:K3"/>
    <mergeCell ref="L3:O3"/>
    <mergeCell ref="P3:S3"/>
    <mergeCell ref="A3:A4"/>
    <mergeCell ref="B3:B4"/>
    <mergeCell ref="C3:C4"/>
    <mergeCell ref="D3:D4"/>
    <mergeCell ref="E3:E4"/>
  </mergeCells>
  <pageMargins left="0.78740157480314965" right="0.78740157480314965" top="0.39370078740157483" bottom="0.39370078740157483" header="0.51181102362204722" footer="0.51181102362204722"/>
  <pageSetup paperSize="9" scale="47" orientation="landscape" r:id="rId1"/>
  <headerFooter alignWithMargins="0">
    <oddFooter>&amp;R&amp;8&amp;P/&amp;N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pageSetUpPr fitToPage="1"/>
  </sheetPr>
  <dimension ref="A1:U199"/>
  <sheetViews>
    <sheetView zoomScale="85" zoomScaleNormal="85" zoomScaleSheetLayoutView="70" workbookViewId="0">
      <selection sqref="A1:K1"/>
    </sheetView>
  </sheetViews>
  <sheetFormatPr defaultColWidth="9.140625" defaultRowHeight="12.75" x14ac:dyDescent="0.2"/>
  <cols>
    <col min="1" max="1" width="12.7109375" style="51" customWidth="1"/>
    <col min="2" max="2" width="12.7109375" style="52" customWidth="1"/>
    <col min="3" max="4" width="24.7109375" style="52" customWidth="1"/>
    <col min="5" max="5" width="12" style="37" bestFit="1" customWidth="1"/>
    <col min="6" max="6" width="13" style="37" bestFit="1" customWidth="1"/>
    <col min="7" max="7" width="12" style="37" customWidth="1"/>
    <col min="8" max="8" width="13" style="37" customWidth="1"/>
    <col min="9" max="9" width="12" style="37" customWidth="1"/>
    <col min="10" max="10" width="13" style="37" customWidth="1"/>
    <col min="11" max="11" width="10.7109375" style="59" customWidth="1"/>
    <col min="12" max="16384" width="9.140625" style="53"/>
  </cols>
  <sheetData>
    <row r="1" spans="1:11" s="35" customFormat="1" ht="27" customHeight="1" x14ac:dyDescent="0.2">
      <c r="A1" s="208" t="s">
        <v>109</v>
      </c>
      <c r="B1" s="208"/>
      <c r="C1" s="208"/>
      <c r="D1" s="208"/>
      <c r="E1" s="208"/>
      <c r="F1" s="208"/>
      <c r="G1" s="208"/>
      <c r="H1" s="208"/>
      <c r="I1" s="208"/>
      <c r="J1" s="208"/>
      <c r="K1" s="208"/>
    </row>
    <row r="2" spans="1:11" s="38" customFormat="1" ht="27" customHeight="1" x14ac:dyDescent="0.2">
      <c r="A2" s="18"/>
      <c r="B2" s="18"/>
      <c r="C2" s="18"/>
      <c r="D2" s="18"/>
      <c r="E2" s="37"/>
      <c r="F2" s="37"/>
      <c r="G2" s="37"/>
      <c r="H2" s="37"/>
      <c r="I2" s="37"/>
      <c r="J2" s="37"/>
      <c r="K2" s="39"/>
    </row>
    <row r="3" spans="1:11" s="40" customFormat="1" ht="51" customHeight="1" x14ac:dyDescent="0.2">
      <c r="A3" s="261" t="s">
        <v>130</v>
      </c>
      <c r="B3" s="261" t="s">
        <v>131</v>
      </c>
      <c r="C3" s="261" t="s">
        <v>45</v>
      </c>
      <c r="D3" s="261" t="s">
        <v>46</v>
      </c>
      <c r="E3" s="234" t="s">
        <v>47</v>
      </c>
      <c r="F3" s="234"/>
      <c r="G3" s="234" t="s">
        <v>47</v>
      </c>
      <c r="H3" s="234"/>
      <c r="I3" s="234" t="s">
        <v>47</v>
      </c>
      <c r="J3" s="234"/>
      <c r="K3" s="41"/>
    </row>
    <row r="4" spans="1:11" s="34" customFormat="1" ht="33.75" x14ac:dyDescent="0.2">
      <c r="A4" s="262"/>
      <c r="B4" s="262"/>
      <c r="C4" s="262"/>
      <c r="D4" s="262"/>
      <c r="E4" s="33" t="s">
        <v>48</v>
      </c>
      <c r="F4" s="33" t="s">
        <v>49</v>
      </c>
      <c r="G4" s="33" t="s">
        <v>48</v>
      </c>
      <c r="H4" s="33" t="s">
        <v>49</v>
      </c>
      <c r="I4" s="33" t="s">
        <v>48</v>
      </c>
      <c r="J4" s="33" t="s">
        <v>49</v>
      </c>
      <c r="K4" s="100" t="s">
        <v>32</v>
      </c>
    </row>
    <row r="6" spans="1:11" s="38" customFormat="1" x14ac:dyDescent="0.2">
      <c r="A6" s="14"/>
      <c r="B6" s="14"/>
      <c r="C6" s="14"/>
      <c r="D6" s="14"/>
      <c r="E6" s="43"/>
      <c r="F6" s="43"/>
      <c r="G6" s="43"/>
      <c r="H6" s="43"/>
      <c r="I6" s="43"/>
      <c r="J6" s="43"/>
      <c r="K6" s="43">
        <f>SUM(E6+F6+G6+H6+I6+J6)</f>
        <v>0</v>
      </c>
    </row>
    <row r="7" spans="1:11" s="38" customFormat="1" x14ac:dyDescent="0.2">
      <c r="A7" s="14"/>
      <c r="B7" s="14"/>
      <c r="C7" s="14"/>
      <c r="D7" s="14"/>
      <c r="E7" s="43"/>
      <c r="F7" s="43"/>
      <c r="G7" s="43"/>
      <c r="H7" s="43"/>
      <c r="I7" s="43"/>
      <c r="J7" s="43"/>
      <c r="K7" s="43">
        <f>SUM(E7+F7+G7+H7+I7+J7)</f>
        <v>0</v>
      </c>
    </row>
    <row r="8" spans="1:11" s="38" customFormat="1" x14ac:dyDescent="0.2">
      <c r="A8" s="14"/>
      <c r="B8" s="9"/>
      <c r="C8" s="9"/>
      <c r="D8" s="9"/>
      <c r="E8" s="43"/>
      <c r="F8" s="43"/>
      <c r="G8" s="43"/>
      <c r="H8" s="43"/>
      <c r="I8" s="43"/>
      <c r="J8" s="43"/>
      <c r="K8" s="43">
        <f>SUM(E8+F8+G8+H8+I8+J8)</f>
        <v>0</v>
      </c>
    </row>
    <row r="9" spans="1:11" s="38" customFormat="1" x14ac:dyDescent="0.2">
      <c r="A9" s="14"/>
      <c r="B9" s="9"/>
      <c r="C9" s="9"/>
      <c r="D9" s="9"/>
      <c r="E9" s="43"/>
      <c r="F9" s="43"/>
      <c r="G9" s="43"/>
      <c r="H9" s="43"/>
      <c r="I9" s="43"/>
      <c r="J9" s="43"/>
      <c r="K9" s="43">
        <f>SUM(E9+F9+G9+H9+I9+J9)</f>
        <v>0</v>
      </c>
    </row>
    <row r="10" spans="1:11" s="38" customFormat="1" x14ac:dyDescent="0.2">
      <c r="A10" s="14"/>
      <c r="B10" s="9"/>
      <c r="C10" s="9"/>
      <c r="D10" s="9"/>
      <c r="E10" s="43"/>
      <c r="F10" s="43"/>
      <c r="G10" s="43"/>
      <c r="H10" s="43"/>
      <c r="I10" s="43"/>
      <c r="J10" s="43"/>
      <c r="K10" s="43">
        <f>SUM(E10+F10+G10+H10+I10+J10)</f>
        <v>0</v>
      </c>
    </row>
    <row r="11" spans="1:11" s="38" customFormat="1" ht="24" customHeight="1" x14ac:dyDescent="0.2">
      <c r="A11" s="64"/>
      <c r="B11" s="65"/>
      <c r="C11" s="65"/>
      <c r="D11" s="101" t="s">
        <v>32</v>
      </c>
      <c r="E11" s="99">
        <f t="shared" ref="E11:K11" si="0">SUM(E6:E10)</f>
        <v>0</v>
      </c>
      <c r="F11" s="99">
        <f t="shared" si="0"/>
        <v>0</v>
      </c>
      <c r="G11" s="99">
        <f t="shared" si="0"/>
        <v>0</v>
      </c>
      <c r="H11" s="99">
        <f t="shared" si="0"/>
        <v>0</v>
      </c>
      <c r="I11" s="99">
        <f t="shared" si="0"/>
        <v>0</v>
      </c>
      <c r="J11" s="99">
        <f t="shared" si="0"/>
        <v>0</v>
      </c>
      <c r="K11" s="68">
        <f t="shared" si="0"/>
        <v>0</v>
      </c>
    </row>
    <row r="12" spans="1:11" s="38" customFormat="1" ht="24" customHeight="1" x14ac:dyDescent="0.2">
      <c r="A12" s="64"/>
      <c r="B12" s="65"/>
      <c r="C12" s="65"/>
      <c r="D12" s="101" t="s">
        <v>32</v>
      </c>
      <c r="E12" s="219">
        <f>SUM(E11:F11)</f>
        <v>0</v>
      </c>
      <c r="F12" s="219"/>
      <c r="G12" s="219">
        <f>SUM(G11:H11)</f>
        <v>0</v>
      </c>
      <c r="H12" s="219"/>
      <c r="I12" s="219">
        <f>SUM(I11:J11)</f>
        <v>0</v>
      </c>
      <c r="J12" s="219"/>
      <c r="K12" s="66" t="s">
        <v>58</v>
      </c>
    </row>
    <row r="13" spans="1:11" s="38" customFormat="1" ht="76.5" x14ac:dyDescent="0.2">
      <c r="A13" s="64"/>
      <c r="B13" s="65"/>
      <c r="C13" s="65"/>
      <c r="D13" s="56" t="s">
        <v>58</v>
      </c>
      <c r="E13" s="257">
        <f>SUM(E12:J12)</f>
        <v>0</v>
      </c>
      <c r="F13" s="258"/>
      <c r="G13" s="258"/>
      <c r="H13" s="258"/>
      <c r="I13" s="258"/>
      <c r="J13" s="259"/>
      <c r="K13" s="67" t="s">
        <v>35</v>
      </c>
    </row>
    <row r="14" spans="1:11" s="38" customFormat="1" ht="12.75" customHeight="1" x14ac:dyDescent="0.2">
      <c r="A14" s="31"/>
      <c r="B14" s="31"/>
      <c r="C14" s="31"/>
      <c r="D14" s="31"/>
      <c r="E14" s="37"/>
      <c r="F14" s="37"/>
      <c r="G14" s="37"/>
      <c r="H14" s="37"/>
      <c r="I14" s="37"/>
      <c r="J14" s="37"/>
      <c r="K14" s="39"/>
    </row>
    <row r="15" spans="1:11" s="60" customFormat="1" ht="42" customHeight="1" x14ac:dyDescent="0.2">
      <c r="A15" s="260" t="s">
        <v>107</v>
      </c>
      <c r="B15" s="260"/>
      <c r="C15" s="260"/>
      <c r="D15" s="260"/>
      <c r="E15" s="260"/>
      <c r="F15" s="260"/>
      <c r="G15" s="260"/>
      <c r="H15" s="260"/>
      <c r="I15" s="260"/>
      <c r="J15" s="260"/>
      <c r="K15" s="260"/>
    </row>
    <row r="16" spans="1:11" s="38" customFormat="1" ht="12.75" customHeight="1" x14ac:dyDescent="0.2">
      <c r="A16" s="31"/>
      <c r="B16" s="31"/>
      <c r="C16" s="31"/>
      <c r="D16" s="31"/>
      <c r="E16" s="37"/>
      <c r="F16" s="37"/>
      <c r="G16" s="37"/>
      <c r="H16" s="37"/>
      <c r="I16" s="37"/>
      <c r="J16" s="37"/>
      <c r="K16" s="39"/>
    </row>
    <row r="17" spans="1:21" s="36" customFormat="1" x14ac:dyDescent="0.2">
      <c r="A17" s="57"/>
      <c r="B17" s="58"/>
      <c r="C17" s="58"/>
      <c r="D17" s="58"/>
      <c r="E17" s="37"/>
      <c r="F17" s="37"/>
      <c r="G17" s="37"/>
      <c r="H17" s="37"/>
      <c r="I17" s="37"/>
      <c r="J17" s="37"/>
      <c r="K17" s="59"/>
      <c r="L17" s="53"/>
      <c r="M17" s="53"/>
      <c r="N17" s="53"/>
      <c r="O17" s="53"/>
      <c r="P17" s="53"/>
      <c r="Q17" s="53"/>
      <c r="R17" s="53"/>
      <c r="S17" s="53"/>
      <c r="T17" s="53"/>
      <c r="U17" s="53"/>
    </row>
    <row r="18" spans="1:21" s="36" customFormat="1" x14ac:dyDescent="0.2">
      <c r="A18" s="57"/>
      <c r="B18" s="58"/>
      <c r="C18" s="58"/>
      <c r="D18" s="58"/>
      <c r="E18" s="37"/>
      <c r="F18" s="37"/>
      <c r="G18" s="37"/>
      <c r="H18" s="37"/>
      <c r="I18" s="37"/>
      <c r="J18" s="37"/>
      <c r="K18" s="59"/>
      <c r="L18" s="53"/>
      <c r="M18" s="53"/>
      <c r="N18" s="53"/>
      <c r="O18" s="53"/>
      <c r="P18" s="53"/>
      <c r="Q18" s="53"/>
      <c r="R18" s="53"/>
      <c r="S18" s="53"/>
      <c r="T18" s="53"/>
      <c r="U18" s="53"/>
    </row>
    <row r="19" spans="1:21" s="36" customFormat="1" x14ac:dyDescent="0.2">
      <c r="A19" s="57"/>
      <c r="B19" s="58"/>
      <c r="C19" s="58"/>
      <c r="D19" s="58"/>
      <c r="E19" s="37"/>
      <c r="F19" s="37"/>
      <c r="G19" s="37"/>
      <c r="H19" s="37"/>
      <c r="I19" s="37"/>
      <c r="J19" s="37"/>
      <c r="K19" s="59"/>
      <c r="L19" s="53"/>
      <c r="M19" s="53"/>
      <c r="N19" s="53"/>
      <c r="O19" s="53"/>
      <c r="P19" s="53"/>
      <c r="Q19" s="53"/>
      <c r="R19" s="53"/>
      <c r="S19" s="53"/>
      <c r="T19" s="53"/>
      <c r="U19" s="53"/>
    </row>
    <row r="20" spans="1:21" s="36" customFormat="1" x14ac:dyDescent="0.2">
      <c r="A20" s="57"/>
      <c r="B20" s="58"/>
      <c r="C20" s="58"/>
      <c r="D20" s="58"/>
      <c r="E20" s="37"/>
      <c r="F20" s="37"/>
      <c r="G20" s="37"/>
      <c r="H20" s="37"/>
      <c r="I20" s="37"/>
      <c r="J20" s="37"/>
      <c r="K20" s="59"/>
      <c r="L20" s="53"/>
      <c r="M20" s="53"/>
      <c r="N20" s="53"/>
      <c r="O20" s="53"/>
      <c r="P20" s="53"/>
      <c r="Q20" s="53"/>
      <c r="R20" s="53"/>
      <c r="S20" s="53"/>
      <c r="T20" s="53"/>
      <c r="U20" s="53"/>
    </row>
    <row r="21" spans="1:21" s="36" customFormat="1" x14ac:dyDescent="0.2">
      <c r="A21" s="57"/>
      <c r="B21" s="58"/>
      <c r="C21" s="58"/>
      <c r="D21" s="58"/>
      <c r="E21" s="37"/>
      <c r="F21" s="37"/>
      <c r="G21" s="37"/>
      <c r="H21" s="37"/>
      <c r="I21" s="37"/>
      <c r="J21" s="37"/>
      <c r="K21" s="59"/>
      <c r="L21" s="53"/>
      <c r="M21" s="53"/>
      <c r="N21" s="53"/>
      <c r="O21" s="53"/>
      <c r="P21" s="53"/>
      <c r="Q21" s="53"/>
      <c r="R21" s="53"/>
      <c r="S21" s="53"/>
      <c r="T21" s="53"/>
      <c r="U21" s="53"/>
    </row>
    <row r="22" spans="1:21" s="36" customFormat="1" x14ac:dyDescent="0.2">
      <c r="A22" s="57"/>
      <c r="B22" s="58"/>
      <c r="C22" s="58"/>
      <c r="D22" s="58"/>
      <c r="E22" s="37"/>
      <c r="F22" s="37"/>
      <c r="G22" s="37"/>
      <c r="H22" s="37"/>
      <c r="I22" s="37"/>
      <c r="J22" s="37"/>
      <c r="K22" s="59"/>
      <c r="L22" s="53"/>
      <c r="M22" s="53"/>
      <c r="N22" s="53"/>
      <c r="O22" s="53"/>
      <c r="P22" s="53"/>
      <c r="Q22" s="53"/>
      <c r="R22" s="53"/>
      <c r="S22" s="53"/>
      <c r="T22" s="53"/>
      <c r="U22" s="53"/>
    </row>
    <row r="23" spans="1:21" s="36" customFormat="1" x14ac:dyDescent="0.2">
      <c r="A23" s="57"/>
      <c r="B23" s="58"/>
      <c r="C23" s="58"/>
      <c r="D23" s="58"/>
      <c r="E23" s="37"/>
      <c r="F23" s="37"/>
      <c r="G23" s="37"/>
      <c r="H23" s="37"/>
      <c r="I23" s="37"/>
      <c r="J23" s="37"/>
      <c r="K23" s="59"/>
      <c r="L23" s="53"/>
      <c r="M23" s="53"/>
      <c r="N23" s="53"/>
      <c r="O23" s="53"/>
      <c r="P23" s="53"/>
      <c r="Q23" s="53"/>
      <c r="R23" s="53"/>
      <c r="S23" s="53"/>
      <c r="T23" s="53"/>
      <c r="U23" s="53"/>
    </row>
    <row r="24" spans="1:21" s="36" customFormat="1" x14ac:dyDescent="0.2">
      <c r="A24" s="57"/>
      <c r="B24" s="58"/>
      <c r="C24" s="58"/>
      <c r="D24" s="58"/>
      <c r="E24" s="37"/>
      <c r="F24" s="37"/>
      <c r="G24" s="37"/>
      <c r="H24" s="37"/>
      <c r="I24" s="37"/>
      <c r="J24" s="37"/>
      <c r="K24" s="59"/>
      <c r="L24" s="53"/>
      <c r="M24" s="53"/>
      <c r="N24" s="53"/>
      <c r="O24" s="53"/>
      <c r="P24" s="53"/>
      <c r="Q24" s="53"/>
      <c r="R24" s="53"/>
      <c r="S24" s="53"/>
      <c r="T24" s="53"/>
      <c r="U24" s="53"/>
    </row>
    <row r="25" spans="1:21" s="36" customFormat="1" x14ac:dyDescent="0.2">
      <c r="A25" s="57"/>
      <c r="B25" s="58"/>
      <c r="C25" s="58"/>
      <c r="D25" s="58"/>
      <c r="E25" s="37"/>
      <c r="F25" s="37"/>
      <c r="G25" s="37"/>
      <c r="H25" s="37"/>
      <c r="I25" s="37"/>
      <c r="J25" s="37"/>
      <c r="K25" s="59"/>
      <c r="L25" s="53"/>
      <c r="M25" s="53"/>
      <c r="N25" s="53"/>
      <c r="O25" s="53"/>
      <c r="P25" s="53"/>
      <c r="Q25" s="53"/>
      <c r="R25" s="53"/>
      <c r="S25" s="53"/>
      <c r="T25" s="53"/>
      <c r="U25" s="53"/>
    </row>
    <row r="26" spans="1:21" s="36" customFormat="1" x14ac:dyDescent="0.2">
      <c r="A26" s="57"/>
      <c r="B26" s="58"/>
      <c r="C26" s="58"/>
      <c r="D26" s="58"/>
      <c r="E26" s="37"/>
      <c r="F26" s="37"/>
      <c r="G26" s="37"/>
      <c r="H26" s="37"/>
      <c r="I26" s="37"/>
      <c r="J26" s="37"/>
      <c r="K26" s="59"/>
      <c r="L26" s="53"/>
      <c r="M26" s="53"/>
      <c r="N26" s="53"/>
      <c r="O26" s="53"/>
      <c r="P26" s="53"/>
      <c r="Q26" s="53"/>
      <c r="R26" s="53"/>
      <c r="S26" s="53"/>
      <c r="T26" s="53"/>
      <c r="U26" s="53"/>
    </row>
    <row r="27" spans="1:21" s="36" customFormat="1" x14ac:dyDescent="0.2">
      <c r="A27" s="57"/>
      <c r="B27" s="58"/>
      <c r="C27" s="58"/>
      <c r="D27" s="58"/>
      <c r="E27" s="37"/>
      <c r="F27" s="37"/>
      <c r="G27" s="37"/>
      <c r="H27" s="37"/>
      <c r="I27" s="37"/>
      <c r="J27" s="37"/>
      <c r="K27" s="59"/>
      <c r="L27" s="53"/>
      <c r="M27" s="53"/>
      <c r="N27" s="53"/>
      <c r="O27" s="53"/>
      <c r="P27" s="53"/>
      <c r="Q27" s="53"/>
      <c r="R27" s="53"/>
      <c r="S27" s="53"/>
      <c r="T27" s="53"/>
      <c r="U27" s="53"/>
    </row>
    <row r="28" spans="1:21" s="36" customFormat="1" x14ac:dyDescent="0.2">
      <c r="A28" s="57"/>
      <c r="B28" s="58"/>
      <c r="C28" s="58"/>
      <c r="D28" s="58"/>
      <c r="E28" s="37"/>
      <c r="F28" s="37"/>
      <c r="G28" s="37"/>
      <c r="H28" s="37"/>
      <c r="I28" s="37"/>
      <c r="J28" s="37"/>
      <c r="K28" s="59"/>
      <c r="L28" s="53"/>
      <c r="M28" s="53"/>
      <c r="N28" s="53"/>
      <c r="O28" s="53"/>
      <c r="P28" s="53"/>
      <c r="Q28" s="53"/>
      <c r="R28" s="53"/>
      <c r="S28" s="53"/>
      <c r="T28" s="53"/>
      <c r="U28" s="53"/>
    </row>
    <row r="29" spans="1:21" s="36" customFormat="1" x14ac:dyDescent="0.2">
      <c r="A29" s="57"/>
      <c r="B29" s="58"/>
      <c r="C29" s="58"/>
      <c r="D29" s="58"/>
      <c r="E29" s="37"/>
      <c r="F29" s="37"/>
      <c r="G29" s="37"/>
      <c r="H29" s="37"/>
      <c r="I29" s="37"/>
      <c r="J29" s="37"/>
      <c r="K29" s="59"/>
      <c r="L29" s="53"/>
      <c r="M29" s="53"/>
      <c r="N29" s="53"/>
      <c r="O29" s="53"/>
      <c r="P29" s="53"/>
      <c r="Q29" s="53"/>
      <c r="R29" s="53"/>
      <c r="S29" s="53"/>
      <c r="T29" s="53"/>
      <c r="U29" s="53"/>
    </row>
    <row r="30" spans="1:21" s="36" customFormat="1" x14ac:dyDescent="0.2">
      <c r="A30" s="57"/>
      <c r="B30" s="58"/>
      <c r="C30" s="58"/>
      <c r="D30" s="58"/>
      <c r="E30" s="37"/>
      <c r="F30" s="37"/>
      <c r="G30" s="37"/>
      <c r="H30" s="37"/>
      <c r="I30" s="37"/>
      <c r="J30" s="37"/>
      <c r="K30" s="59"/>
      <c r="L30" s="53"/>
      <c r="M30" s="53"/>
      <c r="N30" s="53"/>
      <c r="O30" s="53"/>
      <c r="P30" s="53"/>
      <c r="Q30" s="53"/>
      <c r="R30" s="53"/>
      <c r="S30" s="53"/>
      <c r="T30" s="53"/>
      <c r="U30" s="53"/>
    </row>
    <row r="31" spans="1:21" s="36" customFormat="1" x14ac:dyDescent="0.2">
      <c r="A31" s="57"/>
      <c r="B31" s="58"/>
      <c r="C31" s="58"/>
      <c r="D31" s="58"/>
      <c r="E31" s="37"/>
      <c r="F31" s="37"/>
      <c r="G31" s="37"/>
      <c r="H31" s="37"/>
      <c r="I31" s="37"/>
      <c r="J31" s="37"/>
      <c r="K31" s="59"/>
      <c r="L31" s="53"/>
      <c r="M31" s="53"/>
      <c r="N31" s="53"/>
      <c r="O31" s="53"/>
      <c r="P31" s="53"/>
      <c r="Q31" s="53"/>
      <c r="R31" s="53"/>
      <c r="S31" s="53"/>
      <c r="T31" s="53"/>
      <c r="U31" s="53"/>
    </row>
    <row r="32" spans="1:21" s="36" customFormat="1" x14ac:dyDescent="0.2">
      <c r="A32" s="57"/>
      <c r="B32" s="58"/>
      <c r="C32" s="58"/>
      <c r="D32" s="58"/>
      <c r="E32" s="37"/>
      <c r="F32" s="37"/>
      <c r="G32" s="37"/>
      <c r="H32" s="37"/>
      <c r="I32" s="37"/>
      <c r="J32" s="37"/>
      <c r="K32" s="59"/>
      <c r="L32" s="53"/>
      <c r="M32" s="53"/>
      <c r="N32" s="53"/>
      <c r="O32" s="53"/>
      <c r="P32" s="53"/>
      <c r="Q32" s="53"/>
      <c r="R32" s="53"/>
      <c r="S32" s="53"/>
      <c r="T32" s="53"/>
      <c r="U32" s="53"/>
    </row>
    <row r="33" spans="1:21" s="36" customFormat="1" x14ac:dyDescent="0.2">
      <c r="A33" s="57"/>
      <c r="B33" s="58"/>
      <c r="C33" s="58"/>
      <c r="D33" s="58"/>
      <c r="E33" s="37"/>
      <c r="F33" s="37"/>
      <c r="G33" s="37"/>
      <c r="H33" s="37"/>
      <c r="I33" s="37"/>
      <c r="J33" s="37"/>
      <c r="K33" s="59"/>
      <c r="L33" s="53"/>
      <c r="M33" s="53"/>
      <c r="N33" s="53"/>
      <c r="O33" s="53"/>
      <c r="P33" s="53"/>
      <c r="Q33" s="53"/>
      <c r="R33" s="53"/>
      <c r="S33" s="53"/>
      <c r="T33" s="53"/>
      <c r="U33" s="53"/>
    </row>
    <row r="34" spans="1:21" s="36" customFormat="1" x14ac:dyDescent="0.2">
      <c r="A34" s="57"/>
      <c r="B34" s="58"/>
      <c r="C34" s="58"/>
      <c r="D34" s="58"/>
      <c r="E34" s="37"/>
      <c r="F34" s="37"/>
      <c r="G34" s="37"/>
      <c r="H34" s="37"/>
      <c r="I34" s="37"/>
      <c r="J34" s="37"/>
      <c r="K34" s="59"/>
      <c r="L34" s="53"/>
      <c r="M34" s="53"/>
      <c r="N34" s="53"/>
      <c r="O34" s="53"/>
      <c r="P34" s="53"/>
      <c r="Q34" s="53"/>
      <c r="R34" s="53"/>
      <c r="S34" s="53"/>
      <c r="T34" s="53"/>
      <c r="U34" s="53"/>
    </row>
    <row r="35" spans="1:21" s="36" customFormat="1" x14ac:dyDescent="0.2">
      <c r="A35" s="57"/>
      <c r="B35" s="58"/>
      <c r="C35" s="58"/>
      <c r="D35" s="58"/>
      <c r="E35" s="37"/>
      <c r="F35" s="37"/>
      <c r="G35" s="37"/>
      <c r="H35" s="37"/>
      <c r="I35" s="37"/>
      <c r="J35" s="37"/>
      <c r="K35" s="59"/>
      <c r="L35" s="53"/>
      <c r="M35" s="53"/>
      <c r="N35" s="53"/>
      <c r="O35" s="53"/>
      <c r="P35" s="53"/>
      <c r="Q35" s="53"/>
      <c r="R35" s="53"/>
      <c r="S35" s="53"/>
      <c r="T35" s="53"/>
      <c r="U35" s="53"/>
    </row>
    <row r="36" spans="1:21" s="36" customFormat="1" x14ac:dyDescent="0.2">
      <c r="A36" s="57"/>
      <c r="B36" s="58"/>
      <c r="C36" s="58"/>
      <c r="D36" s="58"/>
      <c r="E36" s="37"/>
      <c r="F36" s="37"/>
      <c r="G36" s="37"/>
      <c r="H36" s="37"/>
      <c r="I36" s="37"/>
      <c r="J36" s="37"/>
      <c r="K36" s="59"/>
      <c r="L36" s="53"/>
      <c r="M36" s="53"/>
      <c r="N36" s="53"/>
      <c r="O36" s="53"/>
      <c r="P36" s="53"/>
      <c r="Q36" s="53"/>
      <c r="R36" s="53"/>
      <c r="S36" s="53"/>
      <c r="T36" s="53"/>
      <c r="U36" s="53"/>
    </row>
    <row r="37" spans="1:21" s="36" customFormat="1" x14ac:dyDescent="0.2">
      <c r="A37" s="57"/>
      <c r="B37" s="58"/>
      <c r="C37" s="58"/>
      <c r="D37" s="58"/>
      <c r="E37" s="37"/>
      <c r="F37" s="37"/>
      <c r="G37" s="37"/>
      <c r="H37" s="37"/>
      <c r="I37" s="37"/>
      <c r="J37" s="37"/>
      <c r="K37" s="59"/>
      <c r="L37" s="53"/>
      <c r="M37" s="53"/>
      <c r="N37" s="53"/>
      <c r="O37" s="53"/>
      <c r="P37" s="53"/>
      <c r="Q37" s="53"/>
      <c r="R37" s="53"/>
      <c r="S37" s="53"/>
      <c r="T37" s="53"/>
      <c r="U37" s="53"/>
    </row>
    <row r="38" spans="1:21" s="36" customFormat="1" x14ac:dyDescent="0.2">
      <c r="A38" s="57"/>
      <c r="B38" s="58"/>
      <c r="C38" s="58"/>
      <c r="D38" s="58"/>
      <c r="E38" s="37"/>
      <c r="F38" s="37"/>
      <c r="G38" s="37"/>
      <c r="H38" s="37"/>
      <c r="I38" s="37"/>
      <c r="J38" s="37"/>
      <c r="K38" s="59"/>
      <c r="L38" s="53"/>
      <c r="M38" s="53"/>
      <c r="N38" s="53"/>
      <c r="O38" s="53"/>
      <c r="P38" s="53"/>
      <c r="Q38" s="53"/>
      <c r="R38" s="53"/>
      <c r="S38" s="53"/>
      <c r="T38" s="53"/>
      <c r="U38" s="53"/>
    </row>
    <row r="39" spans="1:21" s="36" customFormat="1" x14ac:dyDescent="0.2">
      <c r="A39" s="57"/>
      <c r="B39" s="58"/>
      <c r="C39" s="58"/>
      <c r="D39" s="58"/>
      <c r="E39" s="37"/>
      <c r="F39" s="37"/>
      <c r="G39" s="37"/>
      <c r="H39" s="37"/>
      <c r="I39" s="37"/>
      <c r="J39" s="37"/>
      <c r="K39" s="59"/>
      <c r="L39" s="53"/>
      <c r="M39" s="53"/>
      <c r="N39" s="53"/>
      <c r="O39" s="53"/>
      <c r="P39" s="53"/>
      <c r="Q39" s="53"/>
      <c r="R39" s="53"/>
      <c r="S39" s="53"/>
      <c r="T39" s="53"/>
      <c r="U39" s="53"/>
    </row>
    <row r="40" spans="1:21" s="36" customFormat="1" x14ac:dyDescent="0.2">
      <c r="A40" s="57"/>
      <c r="B40" s="58"/>
      <c r="C40" s="58"/>
      <c r="D40" s="58"/>
      <c r="E40" s="37"/>
      <c r="F40" s="37"/>
      <c r="G40" s="37"/>
      <c r="H40" s="37"/>
      <c r="I40" s="37"/>
      <c r="J40" s="37"/>
      <c r="K40" s="59"/>
      <c r="L40" s="53"/>
      <c r="M40" s="53"/>
      <c r="N40" s="53"/>
      <c r="O40" s="53"/>
      <c r="P40" s="53"/>
      <c r="Q40" s="53"/>
      <c r="R40" s="53"/>
      <c r="S40" s="53"/>
      <c r="T40" s="53"/>
      <c r="U40" s="53"/>
    </row>
    <row r="41" spans="1:21" s="36" customFormat="1" x14ac:dyDescent="0.2">
      <c r="A41" s="57"/>
      <c r="B41" s="58"/>
      <c r="C41" s="58"/>
      <c r="D41" s="58"/>
      <c r="E41" s="37"/>
      <c r="F41" s="37"/>
      <c r="G41" s="37"/>
      <c r="H41" s="37"/>
      <c r="I41" s="37"/>
      <c r="J41" s="37"/>
      <c r="K41" s="59"/>
      <c r="L41" s="53"/>
      <c r="M41" s="53"/>
      <c r="N41" s="53"/>
      <c r="O41" s="53"/>
      <c r="P41" s="53"/>
      <c r="Q41" s="53"/>
      <c r="R41" s="53"/>
      <c r="S41" s="53"/>
      <c r="T41" s="53"/>
      <c r="U41" s="53"/>
    </row>
    <row r="42" spans="1:21" s="36" customFormat="1" x14ac:dyDescent="0.2">
      <c r="A42" s="57"/>
      <c r="B42" s="58"/>
      <c r="C42" s="58"/>
      <c r="D42" s="58"/>
      <c r="E42" s="37"/>
      <c r="F42" s="37"/>
      <c r="G42" s="37"/>
      <c r="H42" s="37"/>
      <c r="I42" s="37"/>
      <c r="J42" s="37"/>
      <c r="K42" s="59"/>
      <c r="L42" s="53"/>
      <c r="M42" s="53"/>
      <c r="N42" s="53"/>
      <c r="O42" s="53"/>
      <c r="P42" s="53"/>
      <c r="Q42" s="53"/>
      <c r="R42" s="53"/>
      <c r="S42" s="53"/>
      <c r="T42" s="53"/>
      <c r="U42" s="53"/>
    </row>
    <row r="43" spans="1:21" s="36" customFormat="1" x14ac:dyDescent="0.2">
      <c r="A43" s="57"/>
      <c r="B43" s="58"/>
      <c r="C43" s="58"/>
      <c r="D43" s="58"/>
      <c r="E43" s="37"/>
      <c r="F43" s="37"/>
      <c r="G43" s="37"/>
      <c r="H43" s="37"/>
      <c r="I43" s="37"/>
      <c r="J43" s="37"/>
      <c r="K43" s="59"/>
      <c r="L43" s="53"/>
      <c r="M43" s="53"/>
      <c r="N43" s="53"/>
      <c r="O43" s="53"/>
      <c r="P43" s="53"/>
      <c r="Q43" s="53"/>
      <c r="R43" s="53"/>
      <c r="S43" s="53"/>
      <c r="T43" s="53"/>
      <c r="U43" s="53"/>
    </row>
    <row r="44" spans="1:21" s="36" customFormat="1" x14ac:dyDescent="0.2">
      <c r="A44" s="57"/>
      <c r="B44" s="58"/>
      <c r="C44" s="58"/>
      <c r="D44" s="58"/>
      <c r="E44" s="37"/>
      <c r="F44" s="37"/>
      <c r="G44" s="37"/>
      <c r="H44" s="37"/>
      <c r="I44" s="37"/>
      <c r="J44" s="37"/>
      <c r="K44" s="59"/>
      <c r="L44" s="53"/>
      <c r="M44" s="53"/>
      <c r="N44" s="53"/>
      <c r="O44" s="53"/>
      <c r="P44" s="53"/>
      <c r="Q44" s="53"/>
      <c r="R44" s="53"/>
      <c r="S44" s="53"/>
      <c r="T44" s="53"/>
      <c r="U44" s="53"/>
    </row>
    <row r="45" spans="1:21" s="36" customFormat="1" x14ac:dyDescent="0.2">
      <c r="A45" s="57"/>
      <c r="B45" s="58"/>
      <c r="C45" s="58"/>
      <c r="D45" s="58"/>
      <c r="E45" s="37"/>
      <c r="F45" s="37"/>
      <c r="G45" s="37"/>
      <c r="H45" s="37"/>
      <c r="I45" s="37"/>
      <c r="J45" s="37"/>
      <c r="K45" s="59"/>
      <c r="L45" s="53"/>
      <c r="M45" s="53"/>
      <c r="N45" s="53"/>
      <c r="O45" s="53"/>
      <c r="P45" s="53"/>
      <c r="Q45" s="53"/>
      <c r="R45" s="53"/>
      <c r="S45" s="53"/>
      <c r="T45" s="53"/>
      <c r="U45" s="53"/>
    </row>
    <row r="46" spans="1:21" s="36" customFormat="1" x14ac:dyDescent="0.2">
      <c r="A46" s="57"/>
      <c r="B46" s="58"/>
      <c r="C46" s="58"/>
      <c r="D46" s="58"/>
      <c r="E46" s="37"/>
      <c r="F46" s="37"/>
      <c r="G46" s="37"/>
      <c r="H46" s="37"/>
      <c r="I46" s="37"/>
      <c r="J46" s="37"/>
      <c r="K46" s="59"/>
      <c r="L46" s="53"/>
      <c r="M46" s="53"/>
      <c r="N46" s="53"/>
      <c r="O46" s="53"/>
      <c r="P46" s="53"/>
      <c r="Q46" s="53"/>
      <c r="R46" s="53"/>
      <c r="S46" s="53"/>
      <c r="T46" s="53"/>
      <c r="U46" s="53"/>
    </row>
    <row r="47" spans="1:21" s="36" customFormat="1" x14ac:dyDescent="0.2">
      <c r="A47" s="57"/>
      <c r="B47" s="58"/>
      <c r="C47" s="58"/>
      <c r="D47" s="58"/>
      <c r="E47" s="37"/>
      <c r="F47" s="37"/>
      <c r="G47" s="37"/>
      <c r="H47" s="37"/>
      <c r="I47" s="37"/>
      <c r="J47" s="37"/>
      <c r="K47" s="59"/>
      <c r="L47" s="53"/>
      <c r="M47" s="53"/>
      <c r="N47" s="53"/>
      <c r="O47" s="53"/>
      <c r="P47" s="53"/>
      <c r="Q47" s="53"/>
      <c r="R47" s="53"/>
      <c r="S47" s="53"/>
      <c r="T47" s="53"/>
      <c r="U47" s="53"/>
    </row>
    <row r="48" spans="1:21" s="36" customFormat="1" x14ac:dyDescent="0.2">
      <c r="A48" s="57"/>
      <c r="B48" s="58"/>
      <c r="C48" s="58"/>
      <c r="D48" s="58"/>
      <c r="E48" s="37"/>
      <c r="F48" s="37"/>
      <c r="G48" s="37"/>
      <c r="H48" s="37"/>
      <c r="I48" s="37"/>
      <c r="J48" s="37"/>
      <c r="K48" s="59"/>
      <c r="L48" s="53"/>
      <c r="M48" s="53"/>
      <c r="N48" s="53"/>
      <c r="O48" s="53"/>
      <c r="P48" s="53"/>
      <c r="Q48" s="53"/>
      <c r="R48" s="53"/>
      <c r="S48" s="53"/>
      <c r="T48" s="53"/>
      <c r="U48" s="53"/>
    </row>
    <row r="49" spans="1:21" s="36" customFormat="1" x14ac:dyDescent="0.2">
      <c r="A49" s="57"/>
      <c r="B49" s="58"/>
      <c r="C49" s="58"/>
      <c r="D49" s="58"/>
      <c r="E49" s="37"/>
      <c r="F49" s="37"/>
      <c r="G49" s="37"/>
      <c r="H49" s="37"/>
      <c r="I49" s="37"/>
      <c r="J49" s="37"/>
      <c r="K49" s="59"/>
      <c r="L49" s="53"/>
      <c r="M49" s="53"/>
      <c r="N49" s="53"/>
      <c r="O49" s="53"/>
      <c r="P49" s="53"/>
      <c r="Q49" s="53"/>
      <c r="R49" s="53"/>
      <c r="S49" s="53"/>
      <c r="T49" s="53"/>
      <c r="U49" s="53"/>
    </row>
    <row r="50" spans="1:21" s="36" customFormat="1" x14ac:dyDescent="0.2">
      <c r="A50" s="57"/>
      <c r="B50" s="58"/>
      <c r="C50" s="58"/>
      <c r="D50" s="58"/>
      <c r="E50" s="37"/>
      <c r="F50" s="37"/>
      <c r="G50" s="37"/>
      <c r="H50" s="37"/>
      <c r="I50" s="37"/>
      <c r="J50" s="37"/>
      <c r="K50" s="59"/>
      <c r="L50" s="53"/>
      <c r="M50" s="53"/>
      <c r="N50" s="53"/>
      <c r="O50" s="53"/>
      <c r="P50" s="53"/>
      <c r="Q50" s="53"/>
      <c r="R50" s="53"/>
      <c r="S50" s="53"/>
      <c r="T50" s="53"/>
      <c r="U50" s="53"/>
    </row>
    <row r="51" spans="1:21" s="36" customFormat="1" x14ac:dyDescent="0.2">
      <c r="A51" s="57"/>
      <c r="B51" s="58"/>
      <c r="C51" s="58"/>
      <c r="D51" s="58"/>
      <c r="E51" s="37"/>
      <c r="F51" s="37"/>
      <c r="G51" s="37"/>
      <c r="H51" s="37"/>
      <c r="I51" s="37"/>
      <c r="J51" s="37"/>
      <c r="K51" s="59"/>
      <c r="L51" s="53"/>
      <c r="M51" s="53"/>
      <c r="N51" s="53"/>
      <c r="O51" s="53"/>
      <c r="P51" s="53"/>
      <c r="Q51" s="53"/>
      <c r="R51" s="53"/>
      <c r="S51" s="53"/>
      <c r="T51" s="53"/>
      <c r="U51" s="53"/>
    </row>
    <row r="52" spans="1:21" s="36" customFormat="1" x14ac:dyDescent="0.2">
      <c r="A52" s="57"/>
      <c r="B52" s="58"/>
      <c r="C52" s="58"/>
      <c r="D52" s="58"/>
      <c r="E52" s="37"/>
      <c r="F52" s="37"/>
      <c r="G52" s="37"/>
      <c r="H52" s="37"/>
      <c r="I52" s="37"/>
      <c r="J52" s="37"/>
      <c r="K52" s="59"/>
      <c r="L52" s="53"/>
      <c r="M52" s="53"/>
      <c r="N52" s="53"/>
      <c r="O52" s="53"/>
      <c r="P52" s="53"/>
      <c r="Q52" s="53"/>
      <c r="R52" s="53"/>
      <c r="S52" s="53"/>
      <c r="T52" s="53"/>
      <c r="U52" s="53"/>
    </row>
    <row r="53" spans="1:21" s="36" customFormat="1" x14ac:dyDescent="0.2">
      <c r="A53" s="57"/>
      <c r="B53" s="58"/>
      <c r="C53" s="58"/>
      <c r="D53" s="58"/>
      <c r="E53" s="37"/>
      <c r="F53" s="37"/>
      <c r="G53" s="37"/>
      <c r="H53" s="37"/>
      <c r="I53" s="37"/>
      <c r="J53" s="37"/>
      <c r="K53" s="59"/>
      <c r="L53" s="53"/>
      <c r="M53" s="53"/>
      <c r="N53" s="53"/>
      <c r="O53" s="53"/>
      <c r="P53" s="53"/>
      <c r="Q53" s="53"/>
      <c r="R53" s="53"/>
      <c r="S53" s="53"/>
      <c r="T53" s="53"/>
      <c r="U53" s="53"/>
    </row>
    <row r="54" spans="1:21" s="36" customFormat="1" x14ac:dyDescent="0.2">
      <c r="A54" s="57"/>
      <c r="B54" s="58"/>
      <c r="C54" s="58"/>
      <c r="D54" s="58"/>
      <c r="E54" s="37"/>
      <c r="F54" s="37"/>
      <c r="G54" s="37"/>
      <c r="H54" s="37"/>
      <c r="I54" s="37"/>
      <c r="J54" s="37"/>
      <c r="K54" s="59"/>
      <c r="L54" s="53"/>
      <c r="M54" s="53"/>
      <c r="N54" s="53"/>
      <c r="O54" s="53"/>
      <c r="P54" s="53"/>
      <c r="Q54" s="53"/>
      <c r="R54" s="53"/>
      <c r="S54" s="53"/>
      <c r="T54" s="53"/>
      <c r="U54" s="53"/>
    </row>
    <row r="55" spans="1:21" s="36" customFormat="1" x14ac:dyDescent="0.2">
      <c r="A55" s="57"/>
      <c r="B55" s="58"/>
      <c r="C55" s="58"/>
      <c r="D55" s="58"/>
      <c r="E55" s="37"/>
      <c r="F55" s="37"/>
      <c r="G55" s="37"/>
      <c r="H55" s="37"/>
      <c r="I55" s="37"/>
      <c r="J55" s="37"/>
      <c r="K55" s="59"/>
      <c r="L55" s="53"/>
      <c r="M55" s="53"/>
      <c r="N55" s="53"/>
      <c r="O55" s="53"/>
      <c r="P55" s="53"/>
      <c r="Q55" s="53"/>
      <c r="R55" s="53"/>
      <c r="S55" s="53"/>
      <c r="T55" s="53"/>
      <c r="U55" s="53"/>
    </row>
    <row r="56" spans="1:21" s="36" customFormat="1" x14ac:dyDescent="0.2">
      <c r="A56" s="57"/>
      <c r="B56" s="58"/>
      <c r="C56" s="58"/>
      <c r="D56" s="58"/>
      <c r="E56" s="37"/>
      <c r="F56" s="37"/>
      <c r="G56" s="37"/>
      <c r="H56" s="37"/>
      <c r="I56" s="37"/>
      <c r="J56" s="37"/>
      <c r="K56" s="59"/>
      <c r="L56" s="53"/>
      <c r="M56" s="53"/>
      <c r="N56" s="53"/>
      <c r="O56" s="53"/>
      <c r="P56" s="53"/>
      <c r="Q56" s="53"/>
      <c r="R56" s="53"/>
      <c r="S56" s="53"/>
      <c r="T56" s="53"/>
      <c r="U56" s="53"/>
    </row>
    <row r="57" spans="1:21" s="36" customFormat="1" x14ac:dyDescent="0.2">
      <c r="A57" s="57"/>
      <c r="B57" s="58"/>
      <c r="C57" s="58"/>
      <c r="D57" s="58"/>
      <c r="E57" s="37"/>
      <c r="F57" s="37"/>
      <c r="G57" s="37"/>
      <c r="H57" s="37"/>
      <c r="I57" s="37"/>
      <c r="J57" s="37"/>
      <c r="K57" s="59"/>
      <c r="L57" s="53"/>
      <c r="M57" s="53"/>
      <c r="N57" s="53"/>
      <c r="O57" s="53"/>
      <c r="P57" s="53"/>
      <c r="Q57" s="53"/>
      <c r="R57" s="53"/>
      <c r="S57" s="53"/>
      <c r="T57" s="53"/>
      <c r="U57" s="53"/>
    </row>
    <row r="58" spans="1:21" s="36" customFormat="1" x14ac:dyDescent="0.2">
      <c r="A58" s="57"/>
      <c r="B58" s="58"/>
      <c r="C58" s="58"/>
      <c r="D58" s="58"/>
      <c r="E58" s="37"/>
      <c r="F58" s="37"/>
      <c r="G58" s="37"/>
      <c r="H58" s="37"/>
      <c r="I58" s="37"/>
      <c r="J58" s="37"/>
      <c r="K58" s="59"/>
      <c r="L58" s="53"/>
      <c r="M58" s="53"/>
      <c r="N58" s="53"/>
      <c r="O58" s="53"/>
      <c r="P58" s="53"/>
      <c r="Q58" s="53"/>
      <c r="R58" s="53"/>
      <c r="S58" s="53"/>
      <c r="T58" s="53"/>
      <c r="U58" s="53"/>
    </row>
    <row r="59" spans="1:21" s="36" customFormat="1" x14ac:dyDescent="0.2">
      <c r="A59" s="57"/>
      <c r="B59" s="58"/>
      <c r="C59" s="58"/>
      <c r="D59" s="58"/>
      <c r="E59" s="37"/>
      <c r="F59" s="37"/>
      <c r="G59" s="37"/>
      <c r="H59" s="37"/>
      <c r="I59" s="37"/>
      <c r="J59" s="37"/>
      <c r="K59" s="59"/>
      <c r="L59" s="53"/>
      <c r="M59" s="53"/>
      <c r="N59" s="53"/>
      <c r="O59" s="53"/>
      <c r="P59" s="53"/>
      <c r="Q59" s="53"/>
      <c r="R59" s="53"/>
      <c r="S59" s="53"/>
      <c r="T59" s="53"/>
      <c r="U59" s="53"/>
    </row>
    <row r="60" spans="1:21" s="36" customFormat="1" x14ac:dyDescent="0.2">
      <c r="A60" s="57"/>
      <c r="B60" s="58"/>
      <c r="C60" s="58"/>
      <c r="D60" s="58"/>
      <c r="E60" s="37"/>
      <c r="F60" s="37"/>
      <c r="G60" s="37"/>
      <c r="H60" s="37"/>
      <c r="I60" s="37"/>
      <c r="J60" s="37"/>
      <c r="K60" s="59"/>
      <c r="L60" s="53"/>
      <c r="M60" s="53"/>
      <c r="N60" s="53"/>
      <c r="O60" s="53"/>
      <c r="P60" s="53"/>
      <c r="Q60" s="53"/>
      <c r="R60" s="53"/>
      <c r="S60" s="53"/>
      <c r="T60" s="53"/>
      <c r="U60" s="53"/>
    </row>
    <row r="61" spans="1:21" s="36" customFormat="1" x14ac:dyDescent="0.2">
      <c r="A61" s="57"/>
      <c r="B61" s="58"/>
      <c r="C61" s="58"/>
      <c r="D61" s="58"/>
      <c r="E61" s="37"/>
      <c r="F61" s="37"/>
      <c r="G61" s="37"/>
      <c r="H61" s="37"/>
      <c r="I61" s="37"/>
      <c r="J61" s="37"/>
      <c r="K61" s="59"/>
      <c r="L61" s="53"/>
      <c r="M61" s="53"/>
      <c r="N61" s="53"/>
      <c r="O61" s="53"/>
      <c r="P61" s="53"/>
      <c r="Q61" s="53"/>
      <c r="R61" s="53"/>
      <c r="S61" s="53"/>
      <c r="T61" s="53"/>
      <c r="U61" s="53"/>
    </row>
    <row r="62" spans="1:21" s="36" customFormat="1" x14ac:dyDescent="0.2">
      <c r="A62" s="57"/>
      <c r="B62" s="58"/>
      <c r="C62" s="58"/>
      <c r="D62" s="58"/>
      <c r="E62" s="37"/>
      <c r="F62" s="37"/>
      <c r="G62" s="37"/>
      <c r="H62" s="37"/>
      <c r="I62" s="37"/>
      <c r="J62" s="37"/>
      <c r="K62" s="59"/>
      <c r="L62" s="53"/>
      <c r="M62" s="53"/>
      <c r="N62" s="53"/>
      <c r="O62" s="53"/>
      <c r="P62" s="53"/>
      <c r="Q62" s="53"/>
      <c r="R62" s="53"/>
      <c r="S62" s="53"/>
      <c r="T62" s="53"/>
      <c r="U62" s="53"/>
    </row>
    <row r="63" spans="1:21" s="36" customFormat="1" x14ac:dyDescent="0.2">
      <c r="A63" s="57"/>
      <c r="B63" s="58"/>
      <c r="C63" s="58"/>
      <c r="D63" s="58"/>
      <c r="E63" s="37"/>
      <c r="F63" s="37"/>
      <c r="G63" s="37"/>
      <c r="H63" s="37"/>
      <c r="I63" s="37"/>
      <c r="J63" s="37"/>
      <c r="K63" s="59"/>
      <c r="L63" s="53"/>
      <c r="M63" s="53"/>
      <c r="N63" s="53"/>
      <c r="O63" s="53"/>
      <c r="P63" s="53"/>
      <c r="Q63" s="53"/>
      <c r="R63" s="53"/>
      <c r="S63" s="53"/>
      <c r="T63" s="53"/>
      <c r="U63" s="53"/>
    </row>
    <row r="64" spans="1:21" s="36" customFormat="1" x14ac:dyDescent="0.2">
      <c r="A64" s="57"/>
      <c r="B64" s="58"/>
      <c r="C64" s="58"/>
      <c r="D64" s="58"/>
      <c r="E64" s="37"/>
      <c r="F64" s="37"/>
      <c r="G64" s="37"/>
      <c r="H64" s="37"/>
      <c r="I64" s="37"/>
      <c r="J64" s="37"/>
      <c r="K64" s="59"/>
      <c r="L64" s="53"/>
      <c r="M64" s="53"/>
      <c r="N64" s="53"/>
      <c r="O64" s="53"/>
      <c r="P64" s="53"/>
      <c r="Q64" s="53"/>
      <c r="R64" s="53"/>
      <c r="S64" s="53"/>
      <c r="T64" s="53"/>
      <c r="U64" s="53"/>
    </row>
    <row r="65" spans="1:21" s="36" customFormat="1" x14ac:dyDescent="0.2">
      <c r="A65" s="57"/>
      <c r="B65" s="58"/>
      <c r="C65" s="58"/>
      <c r="D65" s="58"/>
      <c r="E65" s="37"/>
      <c r="F65" s="37"/>
      <c r="G65" s="37"/>
      <c r="H65" s="37"/>
      <c r="I65" s="37"/>
      <c r="J65" s="37"/>
      <c r="K65" s="59"/>
      <c r="L65" s="53"/>
      <c r="M65" s="53"/>
      <c r="N65" s="53"/>
      <c r="O65" s="53"/>
      <c r="P65" s="53"/>
      <c r="Q65" s="53"/>
      <c r="R65" s="53"/>
      <c r="S65" s="53"/>
      <c r="T65" s="53"/>
      <c r="U65" s="53"/>
    </row>
    <row r="66" spans="1:21" s="36" customFormat="1" x14ac:dyDescent="0.2">
      <c r="A66" s="57"/>
      <c r="B66" s="58"/>
      <c r="C66" s="58"/>
      <c r="D66" s="58"/>
      <c r="E66" s="37"/>
      <c r="F66" s="37"/>
      <c r="G66" s="37"/>
      <c r="H66" s="37"/>
      <c r="I66" s="37"/>
      <c r="J66" s="37"/>
      <c r="K66" s="59"/>
      <c r="L66" s="53"/>
      <c r="M66" s="53"/>
      <c r="N66" s="53"/>
      <c r="O66" s="53"/>
      <c r="P66" s="53"/>
      <c r="Q66" s="53"/>
      <c r="R66" s="53"/>
      <c r="S66" s="53"/>
      <c r="T66" s="53"/>
      <c r="U66" s="53"/>
    </row>
    <row r="67" spans="1:21" s="36" customFormat="1" x14ac:dyDescent="0.2">
      <c r="A67" s="57"/>
      <c r="B67" s="58"/>
      <c r="C67" s="58"/>
      <c r="D67" s="58"/>
      <c r="E67" s="37"/>
      <c r="F67" s="37"/>
      <c r="G67" s="37"/>
      <c r="H67" s="37"/>
      <c r="I67" s="37"/>
      <c r="J67" s="37"/>
      <c r="K67" s="59"/>
      <c r="L67" s="53"/>
      <c r="M67" s="53"/>
      <c r="N67" s="53"/>
      <c r="O67" s="53"/>
      <c r="P67" s="53"/>
      <c r="Q67" s="53"/>
      <c r="R67" s="53"/>
      <c r="S67" s="53"/>
      <c r="T67" s="53"/>
      <c r="U67" s="53"/>
    </row>
    <row r="68" spans="1:21" s="36" customFormat="1" x14ac:dyDescent="0.2">
      <c r="A68" s="57"/>
      <c r="B68" s="58"/>
      <c r="C68" s="58"/>
      <c r="D68" s="58"/>
      <c r="E68" s="37"/>
      <c r="F68" s="37"/>
      <c r="G68" s="37"/>
      <c r="H68" s="37"/>
      <c r="I68" s="37"/>
      <c r="J68" s="37"/>
      <c r="K68" s="59"/>
      <c r="L68" s="53"/>
      <c r="M68" s="53"/>
      <c r="N68" s="53"/>
      <c r="O68" s="53"/>
      <c r="P68" s="53"/>
      <c r="Q68" s="53"/>
      <c r="R68" s="53"/>
      <c r="S68" s="53"/>
      <c r="T68" s="53"/>
      <c r="U68" s="53"/>
    </row>
    <row r="69" spans="1:21" s="36" customFormat="1" x14ac:dyDescent="0.2">
      <c r="A69" s="57"/>
      <c r="B69" s="58"/>
      <c r="C69" s="58"/>
      <c r="D69" s="58"/>
      <c r="E69" s="37"/>
      <c r="F69" s="37"/>
      <c r="G69" s="37"/>
      <c r="H69" s="37"/>
      <c r="I69" s="37"/>
      <c r="J69" s="37"/>
      <c r="K69" s="59"/>
      <c r="L69" s="53"/>
      <c r="M69" s="53"/>
      <c r="N69" s="53"/>
      <c r="O69" s="53"/>
      <c r="P69" s="53"/>
      <c r="Q69" s="53"/>
      <c r="R69" s="53"/>
      <c r="S69" s="53"/>
      <c r="T69" s="53"/>
      <c r="U69" s="53"/>
    </row>
    <row r="70" spans="1:21" s="36" customFormat="1" x14ac:dyDescent="0.2">
      <c r="A70" s="57"/>
      <c r="B70" s="58"/>
      <c r="C70" s="58"/>
      <c r="D70" s="58"/>
      <c r="E70" s="37"/>
      <c r="F70" s="37"/>
      <c r="G70" s="37"/>
      <c r="H70" s="37"/>
      <c r="I70" s="37"/>
      <c r="J70" s="37"/>
      <c r="K70" s="59"/>
      <c r="L70" s="53"/>
      <c r="M70" s="53"/>
      <c r="N70" s="53"/>
      <c r="O70" s="53"/>
      <c r="P70" s="53"/>
      <c r="Q70" s="53"/>
      <c r="R70" s="53"/>
      <c r="S70" s="53"/>
      <c r="T70" s="53"/>
      <c r="U70" s="53"/>
    </row>
    <row r="71" spans="1:21" s="36" customFormat="1" x14ac:dyDescent="0.2">
      <c r="A71" s="57"/>
      <c r="B71" s="58"/>
      <c r="C71" s="58"/>
      <c r="D71" s="58"/>
      <c r="E71" s="37"/>
      <c r="F71" s="37"/>
      <c r="G71" s="37"/>
      <c r="H71" s="37"/>
      <c r="I71" s="37"/>
      <c r="J71" s="37"/>
      <c r="K71" s="59"/>
      <c r="L71" s="53"/>
      <c r="M71" s="53"/>
      <c r="N71" s="53"/>
      <c r="O71" s="53"/>
      <c r="P71" s="53"/>
      <c r="Q71" s="53"/>
      <c r="R71" s="53"/>
      <c r="S71" s="53"/>
      <c r="T71" s="53"/>
      <c r="U71" s="53"/>
    </row>
    <row r="72" spans="1:21" s="36" customFormat="1" x14ac:dyDescent="0.2">
      <c r="A72" s="57"/>
      <c r="B72" s="58"/>
      <c r="C72" s="58"/>
      <c r="D72" s="58"/>
      <c r="E72" s="37"/>
      <c r="F72" s="37"/>
      <c r="G72" s="37"/>
      <c r="H72" s="37"/>
      <c r="I72" s="37"/>
      <c r="J72" s="37"/>
      <c r="K72" s="59"/>
      <c r="L72" s="53"/>
      <c r="M72" s="53"/>
      <c r="N72" s="53"/>
      <c r="O72" s="53"/>
      <c r="P72" s="53"/>
      <c r="Q72" s="53"/>
      <c r="R72" s="53"/>
      <c r="S72" s="53"/>
      <c r="T72" s="53"/>
      <c r="U72" s="53"/>
    </row>
    <row r="73" spans="1:21" s="36" customFormat="1" x14ac:dyDescent="0.2">
      <c r="A73" s="57"/>
      <c r="B73" s="58"/>
      <c r="C73" s="58"/>
      <c r="D73" s="58"/>
      <c r="E73" s="37"/>
      <c r="F73" s="37"/>
      <c r="G73" s="37"/>
      <c r="H73" s="37"/>
      <c r="I73" s="37"/>
      <c r="J73" s="37"/>
      <c r="K73" s="59"/>
      <c r="L73" s="53"/>
      <c r="M73" s="53"/>
      <c r="N73" s="53"/>
      <c r="O73" s="53"/>
      <c r="P73" s="53"/>
      <c r="Q73" s="53"/>
      <c r="R73" s="53"/>
      <c r="S73" s="53"/>
      <c r="T73" s="53"/>
      <c r="U73" s="53"/>
    </row>
    <row r="74" spans="1:21" s="36" customFormat="1" x14ac:dyDescent="0.2">
      <c r="A74" s="57"/>
      <c r="B74" s="58"/>
      <c r="C74" s="58"/>
      <c r="D74" s="58"/>
      <c r="E74" s="37"/>
      <c r="F74" s="37"/>
      <c r="G74" s="37"/>
      <c r="H74" s="37"/>
      <c r="I74" s="37"/>
      <c r="J74" s="37"/>
      <c r="K74" s="59"/>
      <c r="L74" s="53"/>
      <c r="M74" s="53"/>
      <c r="N74" s="53"/>
      <c r="O74" s="53"/>
      <c r="P74" s="53"/>
      <c r="Q74" s="53"/>
      <c r="R74" s="53"/>
      <c r="S74" s="53"/>
      <c r="T74" s="53"/>
      <c r="U74" s="53"/>
    </row>
    <row r="75" spans="1:21" s="36" customFormat="1" x14ac:dyDescent="0.2">
      <c r="A75" s="57"/>
      <c r="B75" s="58"/>
      <c r="C75" s="58"/>
      <c r="D75" s="58"/>
      <c r="E75" s="37"/>
      <c r="F75" s="37"/>
      <c r="G75" s="37"/>
      <c r="H75" s="37"/>
      <c r="I75" s="37"/>
      <c r="J75" s="37"/>
      <c r="K75" s="59"/>
      <c r="L75" s="53"/>
      <c r="M75" s="53"/>
      <c r="N75" s="53"/>
      <c r="O75" s="53"/>
      <c r="P75" s="53"/>
      <c r="Q75" s="53"/>
      <c r="R75" s="53"/>
      <c r="S75" s="53"/>
      <c r="T75" s="53"/>
      <c r="U75" s="53"/>
    </row>
    <row r="76" spans="1:21" s="36" customFormat="1" x14ac:dyDescent="0.2">
      <c r="A76" s="57"/>
      <c r="B76" s="58"/>
      <c r="C76" s="58"/>
      <c r="D76" s="58"/>
      <c r="E76" s="37"/>
      <c r="F76" s="37"/>
      <c r="G76" s="37"/>
      <c r="H76" s="37"/>
      <c r="I76" s="37"/>
      <c r="J76" s="37"/>
      <c r="K76" s="59"/>
      <c r="L76" s="53"/>
      <c r="M76" s="53"/>
      <c r="N76" s="53"/>
      <c r="O76" s="53"/>
      <c r="P76" s="53"/>
      <c r="Q76" s="53"/>
      <c r="R76" s="53"/>
      <c r="S76" s="53"/>
      <c r="T76" s="53"/>
      <c r="U76" s="53"/>
    </row>
    <row r="77" spans="1:21" s="36" customFormat="1" x14ac:dyDescent="0.2">
      <c r="A77" s="57"/>
      <c r="B77" s="58"/>
      <c r="C77" s="58"/>
      <c r="D77" s="58"/>
      <c r="E77" s="37"/>
      <c r="F77" s="37"/>
      <c r="G77" s="37"/>
      <c r="H77" s="37"/>
      <c r="I77" s="37"/>
      <c r="J77" s="37"/>
      <c r="K77" s="59"/>
      <c r="L77" s="53"/>
      <c r="M77" s="53"/>
      <c r="N77" s="53"/>
      <c r="O77" s="53"/>
      <c r="P77" s="53"/>
      <c r="Q77" s="53"/>
      <c r="R77" s="53"/>
      <c r="S77" s="53"/>
      <c r="T77" s="53"/>
      <c r="U77" s="53"/>
    </row>
    <row r="78" spans="1:21" s="36" customFormat="1" x14ac:dyDescent="0.2">
      <c r="A78" s="57"/>
      <c r="B78" s="58"/>
      <c r="C78" s="58"/>
      <c r="D78" s="58"/>
      <c r="E78" s="37"/>
      <c r="F78" s="37"/>
      <c r="G78" s="37"/>
      <c r="H78" s="37"/>
      <c r="I78" s="37"/>
      <c r="J78" s="37"/>
      <c r="K78" s="59"/>
      <c r="L78" s="53"/>
      <c r="M78" s="53"/>
      <c r="N78" s="53"/>
      <c r="O78" s="53"/>
      <c r="P78" s="53"/>
      <c r="Q78" s="53"/>
      <c r="R78" s="53"/>
      <c r="S78" s="53"/>
      <c r="T78" s="53"/>
      <c r="U78" s="53"/>
    </row>
    <row r="79" spans="1:21" s="36" customFormat="1" x14ac:dyDescent="0.2">
      <c r="A79" s="57"/>
      <c r="B79" s="58"/>
      <c r="C79" s="58"/>
      <c r="D79" s="58"/>
      <c r="E79" s="37"/>
      <c r="F79" s="37"/>
      <c r="G79" s="37"/>
      <c r="H79" s="37"/>
      <c r="I79" s="37"/>
      <c r="J79" s="37"/>
      <c r="K79" s="59"/>
      <c r="L79" s="53"/>
      <c r="M79" s="53"/>
      <c r="N79" s="53"/>
      <c r="O79" s="53"/>
      <c r="P79" s="53"/>
      <c r="Q79" s="53"/>
      <c r="R79" s="53"/>
      <c r="S79" s="53"/>
      <c r="T79" s="53"/>
      <c r="U79" s="53"/>
    </row>
    <row r="80" spans="1:21" s="36" customFormat="1" x14ac:dyDescent="0.2">
      <c r="A80" s="57"/>
      <c r="B80" s="58"/>
      <c r="C80" s="58"/>
      <c r="D80" s="58"/>
      <c r="E80" s="37"/>
      <c r="F80" s="37"/>
      <c r="G80" s="37"/>
      <c r="H80" s="37"/>
      <c r="I80" s="37"/>
      <c r="J80" s="37"/>
      <c r="K80" s="59"/>
      <c r="L80" s="53"/>
      <c r="M80" s="53"/>
      <c r="N80" s="53"/>
      <c r="O80" s="53"/>
      <c r="P80" s="53"/>
      <c r="Q80" s="53"/>
      <c r="R80" s="53"/>
      <c r="S80" s="53"/>
      <c r="T80" s="53"/>
      <c r="U80" s="53"/>
    </row>
    <row r="81" spans="1:21" s="36" customFormat="1" x14ac:dyDescent="0.2">
      <c r="A81" s="57"/>
      <c r="B81" s="58"/>
      <c r="C81" s="58"/>
      <c r="D81" s="58"/>
      <c r="E81" s="37"/>
      <c r="F81" s="37"/>
      <c r="G81" s="37"/>
      <c r="H81" s="37"/>
      <c r="I81" s="37"/>
      <c r="J81" s="37"/>
      <c r="K81" s="59"/>
      <c r="L81" s="53"/>
      <c r="M81" s="53"/>
      <c r="N81" s="53"/>
      <c r="O81" s="53"/>
      <c r="P81" s="53"/>
      <c r="Q81" s="53"/>
      <c r="R81" s="53"/>
      <c r="S81" s="53"/>
      <c r="T81" s="53"/>
      <c r="U81" s="53"/>
    </row>
    <row r="82" spans="1:21" s="36" customFormat="1" x14ac:dyDescent="0.2">
      <c r="A82" s="57"/>
      <c r="B82" s="58"/>
      <c r="C82" s="58"/>
      <c r="D82" s="58"/>
      <c r="E82" s="37"/>
      <c r="F82" s="37"/>
      <c r="G82" s="37"/>
      <c r="H82" s="37"/>
      <c r="I82" s="37"/>
      <c r="J82" s="37"/>
      <c r="K82" s="59"/>
      <c r="L82" s="53"/>
      <c r="M82" s="53"/>
      <c r="N82" s="53"/>
      <c r="O82" s="53"/>
      <c r="P82" s="53"/>
      <c r="Q82" s="53"/>
      <c r="R82" s="53"/>
      <c r="S82" s="53"/>
      <c r="T82" s="53"/>
      <c r="U82" s="53"/>
    </row>
    <row r="83" spans="1:21" s="36" customFormat="1" x14ac:dyDescent="0.2">
      <c r="A83" s="57"/>
      <c r="B83" s="58"/>
      <c r="C83" s="58"/>
      <c r="D83" s="58"/>
      <c r="E83" s="37"/>
      <c r="F83" s="37"/>
      <c r="G83" s="37"/>
      <c r="H83" s="37"/>
      <c r="I83" s="37"/>
      <c r="J83" s="37"/>
      <c r="K83" s="59"/>
      <c r="L83" s="53"/>
      <c r="M83" s="53"/>
      <c r="N83" s="53"/>
      <c r="O83" s="53"/>
      <c r="P83" s="53"/>
      <c r="Q83" s="53"/>
      <c r="R83" s="53"/>
      <c r="S83" s="53"/>
      <c r="T83" s="53"/>
      <c r="U83" s="53"/>
    </row>
    <row r="84" spans="1:21" s="36" customFormat="1" x14ac:dyDescent="0.2">
      <c r="A84" s="57"/>
      <c r="B84" s="58"/>
      <c r="C84" s="58"/>
      <c r="D84" s="58"/>
      <c r="E84" s="37"/>
      <c r="F84" s="37"/>
      <c r="G84" s="37"/>
      <c r="H84" s="37"/>
      <c r="I84" s="37"/>
      <c r="J84" s="37"/>
      <c r="K84" s="59"/>
      <c r="L84" s="53"/>
      <c r="M84" s="53"/>
      <c r="N84" s="53"/>
      <c r="O84" s="53"/>
      <c r="P84" s="53"/>
      <c r="Q84" s="53"/>
      <c r="R84" s="53"/>
      <c r="S84" s="53"/>
      <c r="T84" s="53"/>
      <c r="U84" s="53"/>
    </row>
    <row r="85" spans="1:21" s="36" customFormat="1" x14ac:dyDescent="0.2">
      <c r="A85" s="57"/>
      <c r="B85" s="58"/>
      <c r="C85" s="58"/>
      <c r="D85" s="58"/>
      <c r="E85" s="37"/>
      <c r="F85" s="37"/>
      <c r="G85" s="37"/>
      <c r="H85" s="37"/>
      <c r="I85" s="37"/>
      <c r="J85" s="37"/>
      <c r="K85" s="59"/>
      <c r="L85" s="53"/>
      <c r="M85" s="53"/>
      <c r="N85" s="53"/>
      <c r="O85" s="53"/>
      <c r="P85" s="53"/>
      <c r="Q85" s="53"/>
      <c r="R85" s="53"/>
      <c r="S85" s="53"/>
      <c r="T85" s="53"/>
      <c r="U85" s="53"/>
    </row>
    <row r="86" spans="1:21" s="36" customFormat="1" x14ac:dyDescent="0.2">
      <c r="A86" s="57"/>
      <c r="B86" s="58"/>
      <c r="C86" s="58"/>
      <c r="D86" s="58"/>
      <c r="E86" s="37"/>
      <c r="F86" s="37"/>
      <c r="G86" s="37"/>
      <c r="H86" s="37"/>
      <c r="I86" s="37"/>
      <c r="J86" s="37"/>
      <c r="K86" s="59"/>
      <c r="L86" s="53"/>
      <c r="M86" s="53"/>
      <c r="N86" s="53"/>
      <c r="O86" s="53"/>
      <c r="P86" s="53"/>
      <c r="Q86" s="53"/>
      <c r="R86" s="53"/>
      <c r="S86" s="53"/>
      <c r="T86" s="53"/>
      <c r="U86" s="53"/>
    </row>
    <row r="87" spans="1:21" s="36" customFormat="1" x14ac:dyDescent="0.2">
      <c r="A87" s="57"/>
      <c r="B87" s="58"/>
      <c r="C87" s="58"/>
      <c r="D87" s="58"/>
      <c r="E87" s="37"/>
      <c r="F87" s="37"/>
      <c r="G87" s="37"/>
      <c r="H87" s="37"/>
      <c r="I87" s="37"/>
      <c r="J87" s="37"/>
      <c r="K87" s="59"/>
      <c r="L87" s="53"/>
      <c r="M87" s="53"/>
      <c r="N87" s="53"/>
      <c r="O87" s="53"/>
      <c r="P87" s="53"/>
      <c r="Q87" s="53"/>
      <c r="R87" s="53"/>
      <c r="S87" s="53"/>
      <c r="T87" s="53"/>
      <c r="U87" s="53"/>
    </row>
    <row r="88" spans="1:21" s="36" customFormat="1" x14ac:dyDescent="0.2">
      <c r="A88" s="57"/>
      <c r="B88" s="58"/>
      <c r="C88" s="58"/>
      <c r="D88" s="58"/>
      <c r="E88" s="37"/>
      <c r="F88" s="37"/>
      <c r="G88" s="37"/>
      <c r="H88" s="37"/>
      <c r="I88" s="37"/>
      <c r="J88" s="37"/>
      <c r="K88" s="59"/>
      <c r="L88" s="53"/>
      <c r="M88" s="53"/>
      <c r="N88" s="53"/>
      <c r="O88" s="53"/>
      <c r="P88" s="53"/>
      <c r="Q88" s="53"/>
      <c r="R88" s="53"/>
      <c r="S88" s="53"/>
      <c r="T88" s="53"/>
      <c r="U88" s="53"/>
    </row>
    <row r="89" spans="1:21" s="36" customFormat="1" x14ac:dyDescent="0.2">
      <c r="A89" s="57"/>
      <c r="B89" s="58"/>
      <c r="C89" s="58"/>
      <c r="D89" s="58"/>
      <c r="E89" s="37"/>
      <c r="F89" s="37"/>
      <c r="G89" s="37"/>
      <c r="H89" s="37"/>
      <c r="I89" s="37"/>
      <c r="J89" s="37"/>
      <c r="K89" s="59"/>
      <c r="L89" s="53"/>
      <c r="M89" s="53"/>
      <c r="N89" s="53"/>
      <c r="O89" s="53"/>
      <c r="P89" s="53"/>
      <c r="Q89" s="53"/>
      <c r="R89" s="53"/>
      <c r="S89" s="53"/>
      <c r="T89" s="53"/>
      <c r="U89" s="53"/>
    </row>
    <row r="90" spans="1:21" s="36" customFormat="1" x14ac:dyDescent="0.2">
      <c r="A90" s="57"/>
      <c r="B90" s="58"/>
      <c r="C90" s="58"/>
      <c r="D90" s="58"/>
      <c r="E90" s="37"/>
      <c r="F90" s="37"/>
      <c r="G90" s="37"/>
      <c r="H90" s="37"/>
      <c r="I90" s="37"/>
      <c r="J90" s="37"/>
      <c r="K90" s="59"/>
      <c r="L90" s="53"/>
      <c r="M90" s="53"/>
      <c r="N90" s="53"/>
      <c r="O90" s="53"/>
      <c r="P90" s="53"/>
      <c r="Q90" s="53"/>
      <c r="R90" s="53"/>
      <c r="S90" s="53"/>
      <c r="T90" s="53"/>
      <c r="U90" s="53"/>
    </row>
    <row r="91" spans="1:21" s="36" customFormat="1" x14ac:dyDescent="0.2">
      <c r="A91" s="57"/>
      <c r="B91" s="58"/>
      <c r="C91" s="58"/>
      <c r="D91" s="58"/>
      <c r="E91" s="37"/>
      <c r="F91" s="37"/>
      <c r="G91" s="37"/>
      <c r="H91" s="37"/>
      <c r="I91" s="37"/>
      <c r="J91" s="37"/>
      <c r="K91" s="59"/>
      <c r="L91" s="53"/>
      <c r="M91" s="53"/>
      <c r="N91" s="53"/>
      <c r="O91" s="53"/>
      <c r="P91" s="53"/>
      <c r="Q91" s="53"/>
      <c r="R91" s="53"/>
      <c r="S91" s="53"/>
      <c r="T91" s="53"/>
      <c r="U91" s="53"/>
    </row>
    <row r="92" spans="1:21" s="36" customFormat="1" x14ac:dyDescent="0.2">
      <c r="A92" s="57"/>
      <c r="B92" s="58"/>
      <c r="C92" s="58"/>
      <c r="D92" s="58"/>
      <c r="E92" s="37"/>
      <c r="F92" s="37"/>
      <c r="G92" s="37"/>
      <c r="H92" s="37"/>
      <c r="I92" s="37"/>
      <c r="J92" s="37"/>
      <c r="K92" s="59"/>
      <c r="L92" s="53"/>
      <c r="M92" s="53"/>
      <c r="N92" s="53"/>
      <c r="O92" s="53"/>
      <c r="P92" s="53"/>
      <c r="Q92" s="53"/>
      <c r="R92" s="53"/>
      <c r="S92" s="53"/>
      <c r="T92" s="53"/>
      <c r="U92" s="53"/>
    </row>
    <row r="93" spans="1:21" s="36" customFormat="1" x14ac:dyDescent="0.2">
      <c r="A93" s="57"/>
      <c r="B93" s="58"/>
      <c r="C93" s="58"/>
      <c r="D93" s="58"/>
      <c r="E93" s="37"/>
      <c r="F93" s="37"/>
      <c r="G93" s="37"/>
      <c r="H93" s="37"/>
      <c r="I93" s="37"/>
      <c r="J93" s="37"/>
      <c r="K93" s="59"/>
      <c r="L93" s="53"/>
      <c r="M93" s="53"/>
      <c r="N93" s="53"/>
      <c r="O93" s="53"/>
      <c r="P93" s="53"/>
      <c r="Q93" s="53"/>
      <c r="R93" s="53"/>
      <c r="S93" s="53"/>
      <c r="T93" s="53"/>
      <c r="U93" s="53"/>
    </row>
    <row r="94" spans="1:21" s="36" customFormat="1" x14ac:dyDescent="0.2">
      <c r="A94" s="57"/>
      <c r="B94" s="58"/>
      <c r="C94" s="58"/>
      <c r="D94" s="58"/>
      <c r="E94" s="37"/>
      <c r="F94" s="37"/>
      <c r="G94" s="37"/>
      <c r="H94" s="37"/>
      <c r="I94" s="37"/>
      <c r="J94" s="37"/>
      <c r="K94" s="59"/>
      <c r="L94" s="53"/>
      <c r="M94" s="53"/>
      <c r="N94" s="53"/>
      <c r="O94" s="53"/>
      <c r="P94" s="53"/>
      <c r="Q94" s="53"/>
      <c r="R94" s="53"/>
      <c r="S94" s="53"/>
      <c r="T94" s="53"/>
      <c r="U94" s="53"/>
    </row>
    <row r="95" spans="1:21" s="36" customFormat="1" x14ac:dyDescent="0.2">
      <c r="A95" s="57"/>
      <c r="B95" s="58"/>
      <c r="C95" s="58"/>
      <c r="D95" s="58"/>
      <c r="E95" s="37"/>
      <c r="F95" s="37"/>
      <c r="G95" s="37"/>
      <c r="H95" s="37"/>
      <c r="I95" s="37"/>
      <c r="J95" s="37"/>
      <c r="K95" s="59"/>
      <c r="L95" s="53"/>
      <c r="M95" s="53"/>
      <c r="N95" s="53"/>
      <c r="O95" s="53"/>
      <c r="P95" s="53"/>
      <c r="Q95" s="53"/>
      <c r="R95" s="53"/>
      <c r="S95" s="53"/>
      <c r="T95" s="53"/>
      <c r="U95" s="53"/>
    </row>
    <row r="96" spans="1:21" s="36" customFormat="1" x14ac:dyDescent="0.2">
      <c r="A96" s="57"/>
      <c r="B96" s="58"/>
      <c r="C96" s="58"/>
      <c r="D96" s="58"/>
      <c r="E96" s="37"/>
      <c r="F96" s="37"/>
      <c r="G96" s="37"/>
      <c r="H96" s="37"/>
      <c r="I96" s="37"/>
      <c r="J96" s="37"/>
      <c r="K96" s="59"/>
      <c r="L96" s="53"/>
      <c r="M96" s="53"/>
      <c r="N96" s="53"/>
      <c r="O96" s="53"/>
      <c r="P96" s="53"/>
      <c r="Q96" s="53"/>
      <c r="R96" s="53"/>
      <c r="S96" s="53"/>
      <c r="T96" s="53"/>
      <c r="U96" s="53"/>
    </row>
    <row r="97" spans="1:21" s="36" customFormat="1" x14ac:dyDescent="0.2">
      <c r="A97" s="57"/>
      <c r="B97" s="58"/>
      <c r="C97" s="58"/>
      <c r="D97" s="58"/>
      <c r="E97" s="37"/>
      <c r="F97" s="37"/>
      <c r="G97" s="37"/>
      <c r="H97" s="37"/>
      <c r="I97" s="37"/>
      <c r="J97" s="37"/>
      <c r="K97" s="59"/>
      <c r="L97" s="53"/>
      <c r="M97" s="53"/>
      <c r="N97" s="53"/>
      <c r="O97" s="53"/>
      <c r="P97" s="53"/>
      <c r="Q97" s="53"/>
      <c r="R97" s="53"/>
      <c r="S97" s="53"/>
      <c r="T97" s="53"/>
      <c r="U97" s="53"/>
    </row>
    <row r="98" spans="1:21" s="36" customFormat="1" x14ac:dyDescent="0.2">
      <c r="A98" s="57"/>
      <c r="B98" s="58"/>
      <c r="C98" s="58"/>
      <c r="D98" s="58"/>
      <c r="E98" s="37"/>
      <c r="F98" s="37"/>
      <c r="G98" s="37"/>
      <c r="H98" s="37"/>
      <c r="I98" s="37"/>
      <c r="J98" s="37"/>
      <c r="K98" s="59"/>
      <c r="L98" s="53"/>
      <c r="M98" s="53"/>
      <c r="N98" s="53"/>
      <c r="O98" s="53"/>
      <c r="P98" s="53"/>
      <c r="Q98" s="53"/>
      <c r="R98" s="53"/>
      <c r="S98" s="53"/>
      <c r="T98" s="53"/>
      <c r="U98" s="53"/>
    </row>
    <row r="99" spans="1:21" s="36" customFormat="1" x14ac:dyDescent="0.2">
      <c r="A99" s="57"/>
      <c r="B99" s="58"/>
      <c r="C99" s="58"/>
      <c r="D99" s="58"/>
      <c r="E99" s="37"/>
      <c r="F99" s="37"/>
      <c r="G99" s="37"/>
      <c r="H99" s="37"/>
      <c r="I99" s="37"/>
      <c r="J99" s="37"/>
      <c r="K99" s="59"/>
      <c r="L99" s="53"/>
      <c r="M99" s="53"/>
      <c r="N99" s="53"/>
      <c r="O99" s="53"/>
      <c r="P99" s="53"/>
      <c r="Q99" s="53"/>
      <c r="R99" s="53"/>
      <c r="S99" s="53"/>
      <c r="T99" s="53"/>
      <c r="U99" s="53"/>
    </row>
    <row r="100" spans="1:21" s="36" customFormat="1" x14ac:dyDescent="0.2">
      <c r="A100" s="57"/>
      <c r="B100" s="58"/>
      <c r="C100" s="58"/>
      <c r="D100" s="58"/>
      <c r="E100" s="37"/>
      <c r="F100" s="37"/>
      <c r="G100" s="37"/>
      <c r="H100" s="37"/>
      <c r="I100" s="37"/>
      <c r="J100" s="37"/>
      <c r="K100" s="59"/>
      <c r="L100" s="53"/>
      <c r="M100" s="53"/>
      <c r="N100" s="53"/>
      <c r="O100" s="53"/>
      <c r="P100" s="53"/>
      <c r="Q100" s="53"/>
      <c r="R100" s="53"/>
      <c r="S100" s="53"/>
      <c r="T100" s="53"/>
      <c r="U100" s="53"/>
    </row>
    <row r="101" spans="1:21" s="36" customFormat="1" x14ac:dyDescent="0.2">
      <c r="A101" s="57"/>
      <c r="B101" s="58"/>
      <c r="C101" s="58"/>
      <c r="D101" s="58"/>
      <c r="E101" s="37"/>
      <c r="F101" s="37"/>
      <c r="G101" s="37"/>
      <c r="H101" s="37"/>
      <c r="I101" s="37"/>
      <c r="J101" s="37"/>
      <c r="K101" s="59"/>
      <c r="L101" s="53"/>
      <c r="M101" s="53"/>
      <c r="N101" s="53"/>
      <c r="O101" s="53"/>
      <c r="P101" s="53"/>
      <c r="Q101" s="53"/>
      <c r="R101" s="53"/>
      <c r="S101" s="53"/>
      <c r="T101" s="53"/>
      <c r="U101" s="53"/>
    </row>
    <row r="102" spans="1:21" s="36" customFormat="1" x14ac:dyDescent="0.2">
      <c r="A102" s="57"/>
      <c r="B102" s="58"/>
      <c r="C102" s="58"/>
      <c r="D102" s="58"/>
      <c r="E102" s="37"/>
      <c r="F102" s="37"/>
      <c r="G102" s="37"/>
      <c r="H102" s="37"/>
      <c r="I102" s="37"/>
      <c r="J102" s="37"/>
      <c r="K102" s="59"/>
      <c r="L102" s="53"/>
      <c r="M102" s="53"/>
      <c r="N102" s="53"/>
      <c r="O102" s="53"/>
      <c r="P102" s="53"/>
      <c r="Q102" s="53"/>
      <c r="R102" s="53"/>
      <c r="S102" s="53"/>
      <c r="T102" s="53"/>
      <c r="U102" s="53"/>
    </row>
    <row r="103" spans="1:21" s="36" customFormat="1" x14ac:dyDescent="0.2">
      <c r="A103" s="57"/>
      <c r="B103" s="58"/>
      <c r="C103" s="58"/>
      <c r="D103" s="58"/>
      <c r="E103" s="37"/>
      <c r="F103" s="37"/>
      <c r="G103" s="37"/>
      <c r="H103" s="37"/>
      <c r="I103" s="37"/>
      <c r="J103" s="37"/>
      <c r="K103" s="59"/>
      <c r="L103" s="53"/>
      <c r="M103" s="53"/>
      <c r="N103" s="53"/>
      <c r="O103" s="53"/>
      <c r="P103" s="53"/>
      <c r="Q103" s="53"/>
      <c r="R103" s="53"/>
      <c r="S103" s="53"/>
      <c r="T103" s="53"/>
      <c r="U103" s="53"/>
    </row>
    <row r="104" spans="1:21" s="36" customFormat="1" x14ac:dyDescent="0.2">
      <c r="A104" s="57"/>
      <c r="B104" s="58"/>
      <c r="C104" s="58"/>
      <c r="D104" s="58"/>
      <c r="E104" s="37"/>
      <c r="F104" s="37"/>
      <c r="G104" s="37"/>
      <c r="H104" s="37"/>
      <c r="I104" s="37"/>
      <c r="J104" s="37"/>
      <c r="K104" s="59"/>
      <c r="L104" s="53"/>
      <c r="M104" s="53"/>
      <c r="N104" s="53"/>
      <c r="O104" s="53"/>
      <c r="P104" s="53"/>
      <c r="Q104" s="53"/>
      <c r="R104" s="53"/>
      <c r="S104" s="53"/>
      <c r="T104" s="53"/>
      <c r="U104" s="53"/>
    </row>
    <row r="105" spans="1:21" s="36" customFormat="1" x14ac:dyDescent="0.2">
      <c r="A105" s="57"/>
      <c r="B105" s="58"/>
      <c r="C105" s="58"/>
      <c r="D105" s="58"/>
      <c r="E105" s="37"/>
      <c r="F105" s="37"/>
      <c r="G105" s="37"/>
      <c r="H105" s="37"/>
      <c r="I105" s="37"/>
      <c r="J105" s="37"/>
      <c r="K105" s="59"/>
      <c r="L105" s="53"/>
      <c r="M105" s="53"/>
      <c r="N105" s="53"/>
      <c r="O105" s="53"/>
      <c r="P105" s="53"/>
      <c r="Q105" s="53"/>
      <c r="R105" s="53"/>
      <c r="S105" s="53"/>
      <c r="T105" s="53"/>
      <c r="U105" s="53"/>
    </row>
    <row r="106" spans="1:21" s="36" customFormat="1" x14ac:dyDescent="0.2">
      <c r="A106" s="57"/>
      <c r="B106" s="58"/>
      <c r="C106" s="58"/>
      <c r="D106" s="58"/>
      <c r="E106" s="37"/>
      <c r="F106" s="37"/>
      <c r="G106" s="37"/>
      <c r="H106" s="37"/>
      <c r="I106" s="37"/>
      <c r="J106" s="37"/>
      <c r="K106" s="59"/>
      <c r="L106" s="53"/>
      <c r="M106" s="53"/>
      <c r="N106" s="53"/>
      <c r="O106" s="53"/>
      <c r="P106" s="53"/>
      <c r="Q106" s="53"/>
      <c r="R106" s="53"/>
      <c r="S106" s="53"/>
      <c r="T106" s="53"/>
      <c r="U106" s="53"/>
    </row>
    <row r="107" spans="1:21" s="36" customFormat="1" x14ac:dyDescent="0.2">
      <c r="A107" s="57"/>
      <c r="B107" s="58"/>
      <c r="C107" s="58"/>
      <c r="D107" s="58"/>
      <c r="E107" s="37"/>
      <c r="F107" s="37"/>
      <c r="G107" s="37"/>
      <c r="H107" s="37"/>
      <c r="I107" s="37"/>
      <c r="J107" s="37"/>
      <c r="K107" s="59"/>
      <c r="L107" s="53"/>
      <c r="M107" s="53"/>
      <c r="N107" s="53"/>
      <c r="O107" s="53"/>
      <c r="P107" s="53"/>
      <c r="Q107" s="53"/>
      <c r="R107" s="53"/>
      <c r="S107" s="53"/>
      <c r="T107" s="53"/>
      <c r="U107" s="53"/>
    </row>
    <row r="108" spans="1:21" s="36" customFormat="1" x14ac:dyDescent="0.2">
      <c r="A108" s="57"/>
      <c r="B108" s="58"/>
      <c r="C108" s="58"/>
      <c r="D108" s="58"/>
      <c r="E108" s="37"/>
      <c r="F108" s="37"/>
      <c r="G108" s="37"/>
      <c r="H108" s="37"/>
      <c r="I108" s="37"/>
      <c r="J108" s="37"/>
      <c r="K108" s="59"/>
      <c r="L108" s="53"/>
      <c r="M108" s="53"/>
      <c r="N108" s="53"/>
      <c r="O108" s="53"/>
      <c r="P108" s="53"/>
      <c r="Q108" s="53"/>
      <c r="R108" s="53"/>
      <c r="S108" s="53"/>
      <c r="T108" s="53"/>
      <c r="U108" s="53"/>
    </row>
    <row r="109" spans="1:21" s="36" customFormat="1" x14ac:dyDescent="0.2">
      <c r="A109" s="57"/>
      <c r="B109" s="58"/>
      <c r="C109" s="58"/>
      <c r="D109" s="58"/>
      <c r="E109" s="37"/>
      <c r="F109" s="37"/>
      <c r="G109" s="37"/>
      <c r="H109" s="37"/>
      <c r="I109" s="37"/>
      <c r="J109" s="37"/>
      <c r="K109" s="59"/>
      <c r="L109" s="53"/>
      <c r="M109" s="53"/>
      <c r="N109" s="53"/>
      <c r="O109" s="53"/>
      <c r="P109" s="53"/>
      <c r="Q109" s="53"/>
      <c r="R109" s="53"/>
      <c r="S109" s="53"/>
      <c r="T109" s="53"/>
      <c r="U109" s="53"/>
    </row>
    <row r="110" spans="1:21" s="36" customFormat="1" x14ac:dyDescent="0.2">
      <c r="A110" s="57"/>
      <c r="B110" s="58"/>
      <c r="C110" s="58"/>
      <c r="D110" s="58"/>
      <c r="E110" s="37"/>
      <c r="F110" s="37"/>
      <c r="G110" s="37"/>
      <c r="H110" s="37"/>
      <c r="I110" s="37"/>
      <c r="J110" s="37"/>
      <c r="K110" s="59"/>
      <c r="L110" s="53"/>
      <c r="M110" s="53"/>
      <c r="N110" s="53"/>
      <c r="O110" s="53"/>
      <c r="P110" s="53"/>
      <c r="Q110" s="53"/>
      <c r="R110" s="53"/>
      <c r="S110" s="53"/>
      <c r="T110" s="53"/>
      <c r="U110" s="53"/>
    </row>
    <row r="111" spans="1:21" s="36" customFormat="1" x14ac:dyDescent="0.2">
      <c r="A111" s="57"/>
      <c r="B111" s="58"/>
      <c r="C111" s="58"/>
      <c r="D111" s="58"/>
      <c r="E111" s="37"/>
      <c r="F111" s="37"/>
      <c r="G111" s="37"/>
      <c r="H111" s="37"/>
      <c r="I111" s="37"/>
      <c r="J111" s="37"/>
      <c r="K111" s="59"/>
      <c r="L111" s="53"/>
      <c r="M111" s="53"/>
      <c r="N111" s="53"/>
      <c r="O111" s="53"/>
      <c r="P111" s="53"/>
      <c r="Q111" s="53"/>
      <c r="R111" s="53"/>
      <c r="S111" s="53"/>
      <c r="T111" s="53"/>
      <c r="U111" s="53"/>
    </row>
    <row r="112" spans="1:21" s="36" customFormat="1" x14ac:dyDescent="0.2">
      <c r="A112" s="57"/>
      <c r="B112" s="58"/>
      <c r="C112" s="58"/>
      <c r="D112" s="58"/>
      <c r="E112" s="37"/>
      <c r="F112" s="37"/>
      <c r="G112" s="37"/>
      <c r="H112" s="37"/>
      <c r="I112" s="37"/>
      <c r="J112" s="37"/>
      <c r="K112" s="59"/>
      <c r="L112" s="53"/>
      <c r="M112" s="53"/>
      <c r="N112" s="53"/>
      <c r="O112" s="53"/>
      <c r="P112" s="53"/>
      <c r="Q112" s="53"/>
      <c r="R112" s="53"/>
      <c r="S112" s="53"/>
      <c r="T112" s="53"/>
      <c r="U112" s="53"/>
    </row>
    <row r="113" spans="1:21" s="36" customFormat="1" x14ac:dyDescent="0.2">
      <c r="A113" s="57"/>
      <c r="B113" s="58"/>
      <c r="C113" s="58"/>
      <c r="D113" s="58"/>
      <c r="E113" s="37"/>
      <c r="F113" s="37"/>
      <c r="G113" s="37"/>
      <c r="H113" s="37"/>
      <c r="I113" s="37"/>
      <c r="J113" s="37"/>
      <c r="K113" s="59"/>
      <c r="L113" s="53"/>
      <c r="M113" s="53"/>
      <c r="N113" s="53"/>
      <c r="O113" s="53"/>
      <c r="P113" s="53"/>
      <c r="Q113" s="53"/>
      <c r="R113" s="53"/>
      <c r="S113" s="53"/>
      <c r="T113" s="53"/>
      <c r="U113" s="53"/>
    </row>
    <row r="114" spans="1:21" s="36" customFormat="1" x14ac:dyDescent="0.2">
      <c r="A114" s="57"/>
      <c r="B114" s="58"/>
      <c r="C114" s="58"/>
      <c r="D114" s="58"/>
      <c r="E114" s="37"/>
      <c r="F114" s="37"/>
      <c r="G114" s="37"/>
      <c r="H114" s="37"/>
      <c r="I114" s="37"/>
      <c r="J114" s="37"/>
      <c r="K114" s="59"/>
      <c r="L114" s="53"/>
      <c r="M114" s="53"/>
      <c r="N114" s="53"/>
      <c r="O114" s="53"/>
      <c r="P114" s="53"/>
      <c r="Q114" s="53"/>
      <c r="R114" s="53"/>
      <c r="S114" s="53"/>
      <c r="T114" s="53"/>
      <c r="U114" s="53"/>
    </row>
    <row r="115" spans="1:21" s="36" customFormat="1" x14ac:dyDescent="0.2">
      <c r="A115" s="57"/>
      <c r="B115" s="58"/>
      <c r="C115" s="58"/>
      <c r="D115" s="58"/>
      <c r="E115" s="37"/>
      <c r="F115" s="37"/>
      <c r="G115" s="37"/>
      <c r="H115" s="37"/>
      <c r="I115" s="37"/>
      <c r="J115" s="37"/>
      <c r="K115" s="59"/>
      <c r="L115" s="53"/>
      <c r="M115" s="53"/>
      <c r="N115" s="53"/>
      <c r="O115" s="53"/>
      <c r="P115" s="53"/>
      <c r="Q115" s="53"/>
      <c r="R115" s="53"/>
      <c r="S115" s="53"/>
      <c r="T115" s="53"/>
      <c r="U115" s="53"/>
    </row>
    <row r="116" spans="1:21" s="36" customFormat="1" x14ac:dyDescent="0.2">
      <c r="A116" s="57"/>
      <c r="B116" s="58"/>
      <c r="C116" s="58"/>
      <c r="D116" s="58"/>
      <c r="E116" s="37"/>
      <c r="F116" s="37"/>
      <c r="G116" s="37"/>
      <c r="H116" s="37"/>
      <c r="I116" s="37"/>
      <c r="J116" s="37"/>
      <c r="K116" s="59"/>
      <c r="L116" s="53"/>
      <c r="M116" s="53"/>
      <c r="N116" s="53"/>
      <c r="O116" s="53"/>
      <c r="P116" s="53"/>
      <c r="Q116" s="53"/>
      <c r="R116" s="53"/>
      <c r="S116" s="53"/>
      <c r="T116" s="53"/>
      <c r="U116" s="53"/>
    </row>
    <row r="117" spans="1:21" s="36" customFormat="1" x14ac:dyDescent="0.2">
      <c r="A117" s="57"/>
      <c r="B117" s="58"/>
      <c r="C117" s="58"/>
      <c r="D117" s="58"/>
      <c r="E117" s="37"/>
      <c r="F117" s="37"/>
      <c r="G117" s="37"/>
      <c r="H117" s="37"/>
      <c r="I117" s="37"/>
      <c r="J117" s="37"/>
      <c r="K117" s="59"/>
      <c r="L117" s="53"/>
      <c r="M117" s="53"/>
      <c r="N117" s="53"/>
      <c r="O117" s="53"/>
      <c r="P117" s="53"/>
      <c r="Q117" s="53"/>
      <c r="R117" s="53"/>
      <c r="S117" s="53"/>
      <c r="T117" s="53"/>
      <c r="U117" s="53"/>
    </row>
    <row r="118" spans="1:21" s="36" customFormat="1" x14ac:dyDescent="0.2">
      <c r="A118" s="57"/>
      <c r="B118" s="58"/>
      <c r="C118" s="58"/>
      <c r="D118" s="58"/>
      <c r="E118" s="37"/>
      <c r="F118" s="37"/>
      <c r="G118" s="37"/>
      <c r="H118" s="37"/>
      <c r="I118" s="37"/>
      <c r="J118" s="37"/>
      <c r="K118" s="59"/>
      <c r="L118" s="53"/>
      <c r="M118" s="53"/>
      <c r="N118" s="53"/>
      <c r="O118" s="53"/>
      <c r="P118" s="53"/>
      <c r="Q118" s="53"/>
      <c r="R118" s="53"/>
      <c r="S118" s="53"/>
      <c r="T118" s="53"/>
      <c r="U118" s="53"/>
    </row>
    <row r="119" spans="1:21" s="36" customFormat="1" x14ac:dyDescent="0.2">
      <c r="A119" s="57"/>
      <c r="B119" s="58"/>
      <c r="C119" s="58"/>
      <c r="D119" s="58"/>
      <c r="E119" s="37"/>
      <c r="F119" s="37"/>
      <c r="G119" s="37"/>
      <c r="H119" s="37"/>
      <c r="I119" s="37"/>
      <c r="J119" s="37"/>
      <c r="K119" s="59"/>
      <c r="L119" s="53"/>
      <c r="M119" s="53"/>
      <c r="N119" s="53"/>
      <c r="O119" s="53"/>
      <c r="P119" s="53"/>
      <c r="Q119" s="53"/>
      <c r="R119" s="53"/>
      <c r="S119" s="53"/>
      <c r="T119" s="53"/>
      <c r="U119" s="53"/>
    </row>
    <row r="120" spans="1:21" s="36" customFormat="1" x14ac:dyDescent="0.2">
      <c r="A120" s="57"/>
      <c r="B120" s="58"/>
      <c r="C120" s="58"/>
      <c r="D120" s="58"/>
      <c r="E120" s="37"/>
      <c r="F120" s="37"/>
      <c r="G120" s="37"/>
      <c r="H120" s="37"/>
      <c r="I120" s="37"/>
      <c r="J120" s="37"/>
      <c r="K120" s="59"/>
      <c r="L120" s="53"/>
      <c r="M120" s="53"/>
      <c r="N120" s="53"/>
      <c r="O120" s="53"/>
      <c r="P120" s="53"/>
      <c r="Q120" s="53"/>
      <c r="R120" s="53"/>
      <c r="S120" s="53"/>
      <c r="T120" s="53"/>
      <c r="U120" s="53"/>
    </row>
    <row r="121" spans="1:21" s="36" customFormat="1" x14ac:dyDescent="0.2">
      <c r="A121" s="57"/>
      <c r="B121" s="58"/>
      <c r="C121" s="58"/>
      <c r="D121" s="58"/>
      <c r="E121" s="37"/>
      <c r="F121" s="37"/>
      <c r="G121" s="37"/>
      <c r="H121" s="37"/>
      <c r="I121" s="37"/>
      <c r="J121" s="37"/>
      <c r="K121" s="59"/>
      <c r="L121" s="53"/>
      <c r="M121" s="53"/>
      <c r="N121" s="53"/>
      <c r="O121" s="53"/>
      <c r="P121" s="53"/>
      <c r="Q121" s="53"/>
      <c r="R121" s="53"/>
      <c r="S121" s="53"/>
      <c r="T121" s="53"/>
      <c r="U121" s="53"/>
    </row>
    <row r="122" spans="1:21" s="36" customFormat="1" x14ac:dyDescent="0.2">
      <c r="A122" s="57"/>
      <c r="B122" s="58"/>
      <c r="C122" s="58"/>
      <c r="D122" s="58"/>
      <c r="E122" s="37"/>
      <c r="F122" s="37"/>
      <c r="G122" s="37"/>
      <c r="H122" s="37"/>
      <c r="I122" s="37"/>
      <c r="J122" s="37"/>
      <c r="K122" s="59"/>
      <c r="L122" s="53"/>
      <c r="M122" s="53"/>
      <c r="N122" s="53"/>
      <c r="O122" s="53"/>
      <c r="P122" s="53"/>
      <c r="Q122" s="53"/>
      <c r="R122" s="53"/>
      <c r="S122" s="53"/>
      <c r="T122" s="53"/>
      <c r="U122" s="53"/>
    </row>
    <row r="123" spans="1:21" s="36" customFormat="1" x14ac:dyDescent="0.2">
      <c r="A123" s="57"/>
      <c r="B123" s="58"/>
      <c r="C123" s="58"/>
      <c r="D123" s="58"/>
      <c r="E123" s="37"/>
      <c r="F123" s="37"/>
      <c r="G123" s="37"/>
      <c r="H123" s="37"/>
      <c r="I123" s="37"/>
      <c r="J123" s="37"/>
      <c r="K123" s="59"/>
      <c r="L123" s="53"/>
      <c r="M123" s="53"/>
      <c r="N123" s="53"/>
      <c r="O123" s="53"/>
      <c r="P123" s="53"/>
      <c r="Q123" s="53"/>
      <c r="R123" s="53"/>
      <c r="S123" s="53"/>
      <c r="T123" s="53"/>
      <c r="U123" s="53"/>
    </row>
    <row r="124" spans="1:21" s="36" customFormat="1" x14ac:dyDescent="0.2">
      <c r="A124" s="57"/>
      <c r="B124" s="58"/>
      <c r="C124" s="58"/>
      <c r="D124" s="58"/>
      <c r="E124" s="37"/>
      <c r="F124" s="37"/>
      <c r="G124" s="37"/>
      <c r="H124" s="37"/>
      <c r="I124" s="37"/>
      <c r="J124" s="37"/>
      <c r="K124" s="59"/>
      <c r="L124" s="53"/>
      <c r="M124" s="53"/>
      <c r="N124" s="53"/>
      <c r="O124" s="53"/>
      <c r="P124" s="53"/>
      <c r="Q124" s="53"/>
      <c r="R124" s="53"/>
      <c r="S124" s="53"/>
      <c r="T124" s="53"/>
      <c r="U124" s="53"/>
    </row>
    <row r="125" spans="1:21" s="36" customFormat="1" x14ac:dyDescent="0.2">
      <c r="A125" s="57"/>
      <c r="B125" s="58"/>
      <c r="C125" s="58"/>
      <c r="D125" s="58"/>
      <c r="E125" s="37"/>
      <c r="F125" s="37"/>
      <c r="G125" s="37"/>
      <c r="H125" s="37"/>
      <c r="I125" s="37"/>
      <c r="J125" s="37"/>
      <c r="K125" s="59"/>
      <c r="L125" s="53"/>
      <c r="M125" s="53"/>
      <c r="N125" s="53"/>
      <c r="O125" s="53"/>
      <c r="P125" s="53"/>
      <c r="Q125" s="53"/>
      <c r="R125" s="53"/>
      <c r="S125" s="53"/>
      <c r="T125" s="53"/>
      <c r="U125" s="53"/>
    </row>
    <row r="126" spans="1:21" s="36" customFormat="1" x14ac:dyDescent="0.2">
      <c r="A126" s="57"/>
      <c r="B126" s="58"/>
      <c r="C126" s="58"/>
      <c r="D126" s="58"/>
      <c r="E126" s="37"/>
      <c r="F126" s="37"/>
      <c r="G126" s="37"/>
      <c r="H126" s="37"/>
      <c r="I126" s="37"/>
      <c r="J126" s="37"/>
      <c r="K126" s="59"/>
      <c r="L126" s="53"/>
      <c r="M126" s="53"/>
      <c r="N126" s="53"/>
      <c r="O126" s="53"/>
      <c r="P126" s="53"/>
      <c r="Q126" s="53"/>
      <c r="R126" s="53"/>
      <c r="S126" s="53"/>
      <c r="T126" s="53"/>
      <c r="U126" s="53"/>
    </row>
    <row r="127" spans="1:21" s="36" customFormat="1" x14ac:dyDescent="0.2">
      <c r="A127" s="57"/>
      <c r="B127" s="58"/>
      <c r="C127" s="58"/>
      <c r="D127" s="58"/>
      <c r="E127" s="37"/>
      <c r="F127" s="37"/>
      <c r="G127" s="37"/>
      <c r="H127" s="37"/>
      <c r="I127" s="37"/>
      <c r="J127" s="37"/>
      <c r="K127" s="59"/>
      <c r="L127" s="53"/>
      <c r="M127" s="53"/>
      <c r="N127" s="53"/>
      <c r="O127" s="53"/>
      <c r="P127" s="53"/>
      <c r="Q127" s="53"/>
      <c r="R127" s="53"/>
      <c r="S127" s="53"/>
      <c r="T127" s="53"/>
      <c r="U127" s="53"/>
    </row>
    <row r="128" spans="1:21" s="36" customFormat="1" x14ac:dyDescent="0.2">
      <c r="A128" s="57"/>
      <c r="B128" s="58"/>
      <c r="C128" s="58"/>
      <c r="D128" s="58"/>
      <c r="E128" s="37"/>
      <c r="F128" s="37"/>
      <c r="G128" s="37"/>
      <c r="H128" s="37"/>
      <c r="I128" s="37"/>
      <c r="J128" s="37"/>
      <c r="K128" s="59"/>
      <c r="L128" s="53"/>
      <c r="M128" s="53"/>
      <c r="N128" s="53"/>
      <c r="O128" s="53"/>
      <c r="P128" s="53"/>
      <c r="Q128" s="53"/>
      <c r="R128" s="53"/>
      <c r="S128" s="53"/>
      <c r="T128" s="53"/>
      <c r="U128" s="53"/>
    </row>
    <row r="129" spans="1:21" s="36" customFormat="1" x14ac:dyDescent="0.2">
      <c r="A129" s="57"/>
      <c r="B129" s="58"/>
      <c r="C129" s="58"/>
      <c r="D129" s="58"/>
      <c r="E129" s="37"/>
      <c r="F129" s="37"/>
      <c r="G129" s="37"/>
      <c r="H129" s="37"/>
      <c r="I129" s="37"/>
      <c r="J129" s="37"/>
      <c r="K129" s="59"/>
      <c r="L129" s="53"/>
      <c r="M129" s="53"/>
      <c r="N129" s="53"/>
      <c r="O129" s="53"/>
      <c r="P129" s="53"/>
      <c r="Q129" s="53"/>
      <c r="R129" s="53"/>
      <c r="S129" s="53"/>
      <c r="T129" s="53"/>
      <c r="U129" s="53"/>
    </row>
    <row r="130" spans="1:21" s="36" customFormat="1" x14ac:dyDescent="0.2">
      <c r="A130" s="57"/>
      <c r="B130" s="58"/>
      <c r="C130" s="58"/>
      <c r="D130" s="58"/>
      <c r="E130" s="37"/>
      <c r="F130" s="37"/>
      <c r="G130" s="37"/>
      <c r="H130" s="37"/>
      <c r="I130" s="37"/>
      <c r="J130" s="37"/>
      <c r="K130" s="59"/>
      <c r="L130" s="53"/>
      <c r="M130" s="53"/>
      <c r="N130" s="53"/>
      <c r="O130" s="53"/>
      <c r="P130" s="53"/>
      <c r="Q130" s="53"/>
      <c r="R130" s="53"/>
      <c r="S130" s="53"/>
      <c r="T130" s="53"/>
      <c r="U130" s="53"/>
    </row>
    <row r="131" spans="1:21" s="36" customFormat="1" x14ac:dyDescent="0.2">
      <c r="A131" s="57"/>
      <c r="B131" s="58"/>
      <c r="C131" s="58"/>
      <c r="D131" s="58"/>
      <c r="E131" s="37"/>
      <c r="F131" s="37"/>
      <c r="G131" s="37"/>
      <c r="H131" s="37"/>
      <c r="I131" s="37"/>
      <c r="J131" s="37"/>
      <c r="K131" s="59"/>
      <c r="L131" s="53"/>
      <c r="M131" s="53"/>
      <c r="N131" s="53"/>
      <c r="O131" s="53"/>
      <c r="P131" s="53"/>
      <c r="Q131" s="53"/>
      <c r="R131" s="53"/>
      <c r="S131" s="53"/>
      <c r="T131" s="53"/>
      <c r="U131" s="53"/>
    </row>
    <row r="132" spans="1:21" s="36" customFormat="1" x14ac:dyDescent="0.2">
      <c r="A132" s="57"/>
      <c r="B132" s="58"/>
      <c r="C132" s="58"/>
      <c r="D132" s="58"/>
      <c r="E132" s="37"/>
      <c r="F132" s="37"/>
      <c r="G132" s="37"/>
      <c r="H132" s="37"/>
      <c r="I132" s="37"/>
      <c r="J132" s="37"/>
      <c r="K132" s="59"/>
      <c r="L132" s="53"/>
      <c r="M132" s="53"/>
      <c r="N132" s="53"/>
      <c r="O132" s="53"/>
      <c r="P132" s="53"/>
      <c r="Q132" s="53"/>
      <c r="R132" s="53"/>
      <c r="S132" s="53"/>
      <c r="T132" s="53"/>
      <c r="U132" s="53"/>
    </row>
    <row r="133" spans="1:21" s="36" customFormat="1" x14ac:dyDescent="0.2">
      <c r="A133" s="57"/>
      <c r="B133" s="58"/>
      <c r="C133" s="58"/>
      <c r="D133" s="58"/>
      <c r="E133" s="37"/>
      <c r="F133" s="37"/>
      <c r="G133" s="37"/>
      <c r="H133" s="37"/>
      <c r="I133" s="37"/>
      <c r="J133" s="37"/>
      <c r="K133" s="59"/>
      <c r="L133" s="53"/>
      <c r="M133" s="53"/>
      <c r="N133" s="53"/>
      <c r="O133" s="53"/>
      <c r="P133" s="53"/>
      <c r="Q133" s="53"/>
      <c r="R133" s="53"/>
      <c r="S133" s="53"/>
      <c r="T133" s="53"/>
      <c r="U133" s="53"/>
    </row>
    <row r="134" spans="1:21" s="36" customFormat="1" x14ac:dyDescent="0.2">
      <c r="A134" s="57"/>
      <c r="B134" s="58"/>
      <c r="C134" s="58"/>
      <c r="D134" s="58"/>
      <c r="E134" s="37"/>
      <c r="F134" s="37"/>
      <c r="G134" s="37"/>
      <c r="H134" s="37"/>
      <c r="I134" s="37"/>
      <c r="J134" s="37"/>
      <c r="K134" s="59"/>
      <c r="L134" s="53"/>
      <c r="M134" s="53"/>
      <c r="N134" s="53"/>
      <c r="O134" s="53"/>
      <c r="P134" s="53"/>
      <c r="Q134" s="53"/>
      <c r="R134" s="53"/>
      <c r="S134" s="53"/>
      <c r="T134" s="53"/>
      <c r="U134" s="53"/>
    </row>
    <row r="135" spans="1:21" s="36" customFormat="1" x14ac:dyDescent="0.2">
      <c r="A135" s="57"/>
      <c r="B135" s="58"/>
      <c r="C135" s="58"/>
      <c r="D135" s="58"/>
      <c r="E135" s="37"/>
      <c r="F135" s="37"/>
      <c r="G135" s="37"/>
      <c r="H135" s="37"/>
      <c r="I135" s="37"/>
      <c r="J135" s="37"/>
      <c r="K135" s="59"/>
      <c r="L135" s="53"/>
      <c r="M135" s="53"/>
      <c r="N135" s="53"/>
      <c r="O135" s="53"/>
      <c r="P135" s="53"/>
      <c r="Q135" s="53"/>
      <c r="R135" s="53"/>
      <c r="S135" s="53"/>
      <c r="T135" s="53"/>
      <c r="U135" s="53"/>
    </row>
    <row r="136" spans="1:21" s="36" customFormat="1" x14ac:dyDescent="0.2">
      <c r="A136" s="57"/>
      <c r="B136" s="58"/>
      <c r="C136" s="58"/>
      <c r="D136" s="58"/>
      <c r="E136" s="37"/>
      <c r="F136" s="37"/>
      <c r="G136" s="37"/>
      <c r="H136" s="37"/>
      <c r="I136" s="37"/>
      <c r="J136" s="37"/>
      <c r="K136" s="59"/>
      <c r="L136" s="53"/>
      <c r="M136" s="53"/>
      <c r="N136" s="53"/>
      <c r="O136" s="53"/>
      <c r="P136" s="53"/>
      <c r="Q136" s="53"/>
      <c r="R136" s="53"/>
      <c r="S136" s="53"/>
      <c r="T136" s="53"/>
      <c r="U136" s="53"/>
    </row>
    <row r="137" spans="1:21" s="36" customFormat="1" x14ac:dyDescent="0.2">
      <c r="A137" s="57"/>
      <c r="B137" s="58"/>
      <c r="C137" s="58"/>
      <c r="D137" s="58"/>
      <c r="E137" s="37"/>
      <c r="F137" s="37"/>
      <c r="G137" s="37"/>
      <c r="H137" s="37"/>
      <c r="I137" s="37"/>
      <c r="J137" s="37"/>
      <c r="K137" s="59"/>
      <c r="L137" s="53"/>
      <c r="M137" s="53"/>
      <c r="N137" s="53"/>
      <c r="O137" s="53"/>
      <c r="P137" s="53"/>
      <c r="Q137" s="53"/>
      <c r="R137" s="53"/>
      <c r="S137" s="53"/>
      <c r="T137" s="53"/>
      <c r="U137" s="53"/>
    </row>
    <row r="138" spans="1:21" s="36" customFormat="1" x14ac:dyDescent="0.2">
      <c r="A138" s="57"/>
      <c r="B138" s="58"/>
      <c r="C138" s="58"/>
      <c r="D138" s="58"/>
      <c r="E138" s="37"/>
      <c r="F138" s="37"/>
      <c r="G138" s="37"/>
      <c r="H138" s="37"/>
      <c r="I138" s="37"/>
      <c r="J138" s="37"/>
      <c r="K138" s="59"/>
      <c r="L138" s="53"/>
      <c r="M138" s="53"/>
      <c r="N138" s="53"/>
      <c r="O138" s="53"/>
      <c r="P138" s="53"/>
      <c r="Q138" s="53"/>
      <c r="R138" s="53"/>
      <c r="S138" s="53"/>
      <c r="T138" s="53"/>
      <c r="U138" s="53"/>
    </row>
    <row r="139" spans="1:21" s="36" customFormat="1" x14ac:dyDescent="0.2">
      <c r="A139" s="57"/>
      <c r="B139" s="58"/>
      <c r="C139" s="58"/>
      <c r="D139" s="58"/>
      <c r="E139" s="37"/>
      <c r="F139" s="37"/>
      <c r="G139" s="37"/>
      <c r="H139" s="37"/>
      <c r="I139" s="37"/>
      <c r="J139" s="37"/>
      <c r="K139" s="59"/>
      <c r="L139" s="53"/>
      <c r="M139" s="53"/>
      <c r="N139" s="53"/>
      <c r="O139" s="53"/>
      <c r="P139" s="53"/>
      <c r="Q139" s="53"/>
      <c r="R139" s="53"/>
      <c r="S139" s="53"/>
      <c r="T139" s="53"/>
      <c r="U139" s="53"/>
    </row>
    <row r="140" spans="1:21" s="36" customFormat="1" x14ac:dyDescent="0.2">
      <c r="A140" s="57"/>
      <c r="B140" s="58"/>
      <c r="C140" s="58"/>
      <c r="D140" s="58"/>
      <c r="E140" s="37"/>
      <c r="F140" s="37"/>
      <c r="G140" s="37"/>
      <c r="H140" s="37"/>
      <c r="I140" s="37"/>
      <c r="J140" s="37"/>
      <c r="K140" s="59"/>
      <c r="L140" s="53"/>
      <c r="M140" s="53"/>
      <c r="N140" s="53"/>
      <c r="O140" s="53"/>
      <c r="P140" s="53"/>
      <c r="Q140" s="53"/>
      <c r="R140" s="53"/>
      <c r="S140" s="53"/>
      <c r="T140" s="53"/>
      <c r="U140" s="53"/>
    </row>
    <row r="141" spans="1:21" s="36" customFormat="1" x14ac:dyDescent="0.2">
      <c r="A141" s="57"/>
      <c r="B141" s="58"/>
      <c r="C141" s="58"/>
      <c r="D141" s="58"/>
      <c r="E141" s="37"/>
      <c r="F141" s="37"/>
      <c r="G141" s="37"/>
      <c r="H141" s="37"/>
      <c r="I141" s="37"/>
      <c r="J141" s="37"/>
      <c r="K141" s="59"/>
      <c r="L141" s="53"/>
      <c r="M141" s="53"/>
      <c r="N141" s="53"/>
      <c r="O141" s="53"/>
      <c r="P141" s="53"/>
      <c r="Q141" s="53"/>
      <c r="R141" s="53"/>
      <c r="S141" s="53"/>
      <c r="T141" s="53"/>
      <c r="U141" s="53"/>
    </row>
    <row r="142" spans="1:21" s="36" customFormat="1" x14ac:dyDescent="0.2">
      <c r="A142" s="57"/>
      <c r="B142" s="58"/>
      <c r="C142" s="58"/>
      <c r="D142" s="58"/>
      <c r="E142" s="37"/>
      <c r="F142" s="37"/>
      <c r="G142" s="37"/>
      <c r="H142" s="37"/>
      <c r="I142" s="37"/>
      <c r="J142" s="37"/>
      <c r="K142" s="59"/>
      <c r="L142" s="53"/>
      <c r="M142" s="53"/>
      <c r="N142" s="53"/>
      <c r="O142" s="53"/>
      <c r="P142" s="53"/>
      <c r="Q142" s="53"/>
      <c r="R142" s="53"/>
      <c r="S142" s="53"/>
      <c r="T142" s="53"/>
      <c r="U142" s="53"/>
    </row>
    <row r="143" spans="1:21" s="36" customFormat="1" x14ac:dyDescent="0.2">
      <c r="A143" s="57"/>
      <c r="B143" s="58"/>
      <c r="C143" s="58"/>
      <c r="D143" s="58"/>
      <c r="E143" s="37"/>
      <c r="F143" s="37"/>
      <c r="G143" s="37"/>
      <c r="H143" s="37"/>
      <c r="I143" s="37"/>
      <c r="J143" s="37"/>
      <c r="K143" s="59"/>
      <c r="L143" s="53"/>
      <c r="M143" s="53"/>
      <c r="N143" s="53"/>
      <c r="O143" s="53"/>
      <c r="P143" s="53"/>
      <c r="Q143" s="53"/>
      <c r="R143" s="53"/>
      <c r="S143" s="53"/>
      <c r="T143" s="53"/>
      <c r="U143" s="53"/>
    </row>
    <row r="144" spans="1:21" s="36" customFormat="1" x14ac:dyDescent="0.2">
      <c r="A144" s="57"/>
      <c r="B144" s="58"/>
      <c r="C144" s="58"/>
      <c r="D144" s="58"/>
      <c r="E144" s="37"/>
      <c r="F144" s="37"/>
      <c r="G144" s="37"/>
      <c r="H144" s="37"/>
      <c r="I144" s="37"/>
      <c r="J144" s="37"/>
      <c r="K144" s="59"/>
      <c r="L144" s="53"/>
      <c r="M144" s="53"/>
      <c r="N144" s="53"/>
      <c r="O144" s="53"/>
      <c r="P144" s="53"/>
      <c r="Q144" s="53"/>
      <c r="R144" s="53"/>
      <c r="S144" s="53"/>
      <c r="T144" s="53"/>
      <c r="U144" s="53"/>
    </row>
    <row r="145" spans="1:21" s="36" customFormat="1" x14ac:dyDescent="0.2">
      <c r="A145" s="57"/>
      <c r="B145" s="58"/>
      <c r="C145" s="58"/>
      <c r="D145" s="58"/>
      <c r="E145" s="37"/>
      <c r="F145" s="37"/>
      <c r="G145" s="37"/>
      <c r="H145" s="37"/>
      <c r="I145" s="37"/>
      <c r="J145" s="37"/>
      <c r="K145" s="59"/>
      <c r="L145" s="53"/>
      <c r="M145" s="53"/>
      <c r="N145" s="53"/>
      <c r="O145" s="53"/>
      <c r="P145" s="53"/>
      <c r="Q145" s="53"/>
      <c r="R145" s="53"/>
      <c r="S145" s="53"/>
      <c r="T145" s="53"/>
      <c r="U145" s="53"/>
    </row>
    <row r="146" spans="1:21" s="36" customFormat="1" x14ac:dyDescent="0.2">
      <c r="A146" s="57"/>
      <c r="B146" s="58"/>
      <c r="C146" s="58"/>
      <c r="D146" s="58"/>
      <c r="E146" s="37"/>
      <c r="F146" s="37"/>
      <c r="G146" s="37"/>
      <c r="H146" s="37"/>
      <c r="I146" s="37"/>
      <c r="J146" s="37"/>
      <c r="K146" s="59"/>
      <c r="L146" s="53"/>
      <c r="M146" s="53"/>
      <c r="N146" s="53"/>
      <c r="O146" s="53"/>
      <c r="P146" s="53"/>
      <c r="Q146" s="53"/>
      <c r="R146" s="53"/>
      <c r="S146" s="53"/>
      <c r="T146" s="53"/>
      <c r="U146" s="53"/>
    </row>
    <row r="147" spans="1:21" s="36" customFormat="1" x14ac:dyDescent="0.2">
      <c r="A147" s="57"/>
      <c r="B147" s="58"/>
      <c r="C147" s="58"/>
      <c r="D147" s="58"/>
      <c r="E147" s="37"/>
      <c r="F147" s="37"/>
      <c r="G147" s="37"/>
      <c r="H147" s="37"/>
      <c r="I147" s="37"/>
      <c r="J147" s="37"/>
      <c r="K147" s="59"/>
      <c r="L147" s="53"/>
      <c r="M147" s="53"/>
      <c r="N147" s="53"/>
      <c r="O147" s="53"/>
      <c r="P147" s="53"/>
      <c r="Q147" s="53"/>
      <c r="R147" s="53"/>
      <c r="S147" s="53"/>
      <c r="T147" s="53"/>
      <c r="U147" s="53"/>
    </row>
    <row r="148" spans="1:21" s="36" customFormat="1" x14ac:dyDescent="0.2">
      <c r="A148" s="57"/>
      <c r="B148" s="58"/>
      <c r="C148" s="58"/>
      <c r="D148" s="58"/>
      <c r="E148" s="37"/>
      <c r="F148" s="37"/>
      <c r="G148" s="37"/>
      <c r="H148" s="37"/>
      <c r="I148" s="37"/>
      <c r="J148" s="37"/>
      <c r="K148" s="59"/>
      <c r="L148" s="53"/>
      <c r="M148" s="53"/>
      <c r="N148" s="53"/>
      <c r="O148" s="53"/>
      <c r="P148" s="53"/>
      <c r="Q148" s="53"/>
      <c r="R148" s="53"/>
      <c r="S148" s="53"/>
      <c r="T148" s="53"/>
      <c r="U148" s="53"/>
    </row>
    <row r="149" spans="1:21" s="36" customFormat="1" x14ac:dyDescent="0.2">
      <c r="A149" s="57"/>
      <c r="B149" s="58"/>
      <c r="C149" s="58"/>
      <c r="D149" s="58"/>
      <c r="E149" s="37"/>
      <c r="F149" s="37"/>
      <c r="G149" s="37"/>
      <c r="H149" s="37"/>
      <c r="I149" s="37"/>
      <c r="J149" s="37"/>
      <c r="K149" s="59"/>
      <c r="L149" s="53"/>
      <c r="M149" s="53"/>
      <c r="N149" s="53"/>
      <c r="O149" s="53"/>
      <c r="P149" s="53"/>
      <c r="Q149" s="53"/>
      <c r="R149" s="53"/>
      <c r="S149" s="53"/>
      <c r="T149" s="53"/>
      <c r="U149" s="53"/>
    </row>
    <row r="150" spans="1:21" s="36" customFormat="1" x14ac:dyDescent="0.2">
      <c r="A150" s="57"/>
      <c r="B150" s="58"/>
      <c r="C150" s="58"/>
      <c r="D150" s="58"/>
      <c r="E150" s="37"/>
      <c r="F150" s="37"/>
      <c r="G150" s="37"/>
      <c r="H150" s="37"/>
      <c r="I150" s="37"/>
      <c r="J150" s="37"/>
      <c r="K150" s="59"/>
      <c r="L150" s="53"/>
      <c r="M150" s="53"/>
      <c r="N150" s="53"/>
      <c r="O150" s="53"/>
      <c r="P150" s="53"/>
      <c r="Q150" s="53"/>
      <c r="R150" s="53"/>
      <c r="S150" s="53"/>
      <c r="T150" s="53"/>
      <c r="U150" s="53"/>
    </row>
    <row r="151" spans="1:21" s="36" customFormat="1" x14ac:dyDescent="0.2">
      <c r="A151" s="57"/>
      <c r="B151" s="58"/>
      <c r="C151" s="58"/>
      <c r="D151" s="58"/>
      <c r="E151" s="37"/>
      <c r="F151" s="37"/>
      <c r="G151" s="37"/>
      <c r="H151" s="37"/>
      <c r="I151" s="37"/>
      <c r="J151" s="37"/>
      <c r="K151" s="59"/>
      <c r="L151" s="53"/>
      <c r="M151" s="53"/>
      <c r="N151" s="53"/>
      <c r="O151" s="53"/>
      <c r="P151" s="53"/>
      <c r="Q151" s="53"/>
      <c r="R151" s="53"/>
      <c r="S151" s="53"/>
      <c r="T151" s="53"/>
      <c r="U151" s="53"/>
    </row>
    <row r="152" spans="1:21" s="36" customFormat="1" x14ac:dyDescent="0.2">
      <c r="A152" s="57"/>
      <c r="B152" s="58"/>
      <c r="C152" s="58"/>
      <c r="D152" s="58"/>
      <c r="E152" s="37"/>
      <c r="F152" s="37"/>
      <c r="G152" s="37"/>
      <c r="H152" s="37"/>
      <c r="I152" s="37"/>
      <c r="J152" s="37"/>
      <c r="K152" s="59"/>
      <c r="L152" s="53"/>
      <c r="M152" s="53"/>
      <c r="N152" s="53"/>
      <c r="O152" s="53"/>
      <c r="P152" s="53"/>
      <c r="Q152" s="53"/>
      <c r="R152" s="53"/>
      <c r="S152" s="53"/>
      <c r="T152" s="53"/>
      <c r="U152" s="53"/>
    </row>
    <row r="153" spans="1:21" s="36" customFormat="1" x14ac:dyDescent="0.2">
      <c r="A153" s="57"/>
      <c r="B153" s="58"/>
      <c r="C153" s="58"/>
      <c r="D153" s="58"/>
      <c r="E153" s="37"/>
      <c r="F153" s="37"/>
      <c r="G153" s="37"/>
      <c r="H153" s="37"/>
      <c r="I153" s="37"/>
      <c r="J153" s="37"/>
      <c r="K153" s="59"/>
      <c r="L153" s="53"/>
      <c r="M153" s="53"/>
      <c r="N153" s="53"/>
      <c r="O153" s="53"/>
      <c r="P153" s="53"/>
      <c r="Q153" s="53"/>
      <c r="R153" s="53"/>
      <c r="S153" s="53"/>
      <c r="T153" s="53"/>
      <c r="U153" s="53"/>
    </row>
    <row r="154" spans="1:21" s="36" customFormat="1" x14ac:dyDescent="0.2">
      <c r="A154" s="57"/>
      <c r="B154" s="58"/>
      <c r="C154" s="58"/>
      <c r="D154" s="58"/>
      <c r="E154" s="37"/>
      <c r="F154" s="37"/>
      <c r="G154" s="37"/>
      <c r="H154" s="37"/>
      <c r="I154" s="37"/>
      <c r="J154" s="37"/>
      <c r="K154" s="59"/>
      <c r="L154" s="53"/>
      <c r="M154" s="53"/>
      <c r="N154" s="53"/>
      <c r="O154" s="53"/>
      <c r="P154" s="53"/>
      <c r="Q154" s="53"/>
      <c r="R154" s="53"/>
      <c r="S154" s="53"/>
      <c r="T154" s="53"/>
      <c r="U154" s="53"/>
    </row>
    <row r="155" spans="1:21" s="36" customFormat="1" x14ac:dyDescent="0.2">
      <c r="A155" s="57"/>
      <c r="B155" s="58"/>
      <c r="C155" s="58"/>
      <c r="D155" s="58"/>
      <c r="E155" s="37"/>
      <c r="F155" s="37"/>
      <c r="G155" s="37"/>
      <c r="H155" s="37"/>
      <c r="I155" s="37"/>
      <c r="J155" s="37"/>
      <c r="K155" s="59"/>
      <c r="L155" s="53"/>
      <c r="M155" s="53"/>
      <c r="N155" s="53"/>
      <c r="O155" s="53"/>
      <c r="P155" s="53"/>
      <c r="Q155" s="53"/>
      <c r="R155" s="53"/>
      <c r="S155" s="53"/>
      <c r="T155" s="53"/>
      <c r="U155" s="53"/>
    </row>
    <row r="156" spans="1:21" s="36" customFormat="1" x14ac:dyDescent="0.2">
      <c r="A156" s="57"/>
      <c r="B156" s="58"/>
      <c r="C156" s="58"/>
      <c r="D156" s="58"/>
      <c r="E156" s="37"/>
      <c r="F156" s="37"/>
      <c r="G156" s="37"/>
      <c r="H156" s="37"/>
      <c r="I156" s="37"/>
      <c r="J156" s="37"/>
      <c r="K156" s="59"/>
      <c r="L156" s="53"/>
      <c r="M156" s="53"/>
      <c r="N156" s="53"/>
      <c r="O156" s="53"/>
      <c r="P156" s="53"/>
      <c r="Q156" s="53"/>
      <c r="R156" s="53"/>
      <c r="S156" s="53"/>
      <c r="T156" s="53"/>
      <c r="U156" s="53"/>
    </row>
    <row r="157" spans="1:21" s="36" customFormat="1" x14ac:dyDescent="0.2">
      <c r="A157" s="57"/>
      <c r="B157" s="58"/>
      <c r="C157" s="58"/>
      <c r="D157" s="58"/>
      <c r="E157" s="37"/>
      <c r="F157" s="37"/>
      <c r="G157" s="37"/>
      <c r="H157" s="37"/>
      <c r="I157" s="37"/>
      <c r="J157" s="37"/>
      <c r="K157" s="59"/>
      <c r="L157" s="53"/>
      <c r="M157" s="53"/>
      <c r="N157" s="53"/>
      <c r="O157" s="53"/>
      <c r="P157" s="53"/>
      <c r="Q157" s="53"/>
      <c r="R157" s="53"/>
      <c r="S157" s="53"/>
      <c r="T157" s="53"/>
      <c r="U157" s="53"/>
    </row>
    <row r="158" spans="1:21" s="36" customFormat="1" x14ac:dyDescent="0.2">
      <c r="A158" s="57"/>
      <c r="B158" s="58"/>
      <c r="C158" s="58"/>
      <c r="D158" s="58"/>
      <c r="E158" s="37"/>
      <c r="F158" s="37"/>
      <c r="G158" s="37"/>
      <c r="H158" s="37"/>
      <c r="I158" s="37"/>
      <c r="J158" s="37"/>
      <c r="K158" s="59"/>
      <c r="L158" s="53"/>
      <c r="M158" s="53"/>
      <c r="N158" s="53"/>
      <c r="O158" s="53"/>
      <c r="P158" s="53"/>
      <c r="Q158" s="53"/>
      <c r="R158" s="53"/>
      <c r="S158" s="53"/>
      <c r="T158" s="53"/>
      <c r="U158" s="53"/>
    </row>
    <row r="159" spans="1:21" s="36" customFormat="1" x14ac:dyDescent="0.2">
      <c r="A159" s="57"/>
      <c r="B159" s="58"/>
      <c r="C159" s="58"/>
      <c r="D159" s="58"/>
      <c r="E159" s="37"/>
      <c r="F159" s="37"/>
      <c r="G159" s="37"/>
      <c r="H159" s="37"/>
      <c r="I159" s="37"/>
      <c r="J159" s="37"/>
      <c r="K159" s="59"/>
      <c r="L159" s="53"/>
      <c r="M159" s="53"/>
      <c r="N159" s="53"/>
      <c r="O159" s="53"/>
      <c r="P159" s="53"/>
      <c r="Q159" s="53"/>
      <c r="R159" s="53"/>
      <c r="S159" s="53"/>
      <c r="T159" s="53"/>
      <c r="U159" s="53"/>
    </row>
    <row r="160" spans="1:21" s="36" customFormat="1" x14ac:dyDescent="0.2">
      <c r="A160" s="57"/>
      <c r="B160" s="58"/>
      <c r="C160" s="58"/>
      <c r="D160" s="58"/>
      <c r="E160" s="37"/>
      <c r="F160" s="37"/>
      <c r="G160" s="37"/>
      <c r="H160" s="37"/>
      <c r="I160" s="37"/>
      <c r="J160" s="37"/>
      <c r="K160" s="59"/>
      <c r="L160" s="53"/>
      <c r="M160" s="53"/>
      <c r="N160" s="53"/>
      <c r="O160" s="53"/>
      <c r="P160" s="53"/>
      <c r="Q160" s="53"/>
      <c r="R160" s="53"/>
      <c r="S160" s="53"/>
      <c r="T160" s="53"/>
      <c r="U160" s="53"/>
    </row>
    <row r="161" spans="1:21" s="36" customFormat="1" x14ac:dyDescent="0.2">
      <c r="A161" s="57"/>
      <c r="B161" s="58"/>
      <c r="C161" s="58"/>
      <c r="D161" s="58"/>
      <c r="E161" s="37"/>
      <c r="F161" s="37"/>
      <c r="G161" s="37"/>
      <c r="H161" s="37"/>
      <c r="I161" s="37"/>
      <c r="J161" s="37"/>
      <c r="K161" s="59"/>
      <c r="L161" s="53"/>
      <c r="M161" s="53"/>
      <c r="N161" s="53"/>
      <c r="O161" s="53"/>
      <c r="P161" s="53"/>
      <c r="Q161" s="53"/>
      <c r="R161" s="53"/>
      <c r="S161" s="53"/>
      <c r="T161" s="53"/>
      <c r="U161" s="53"/>
    </row>
    <row r="162" spans="1:21" s="36" customFormat="1" x14ac:dyDescent="0.2">
      <c r="A162" s="57"/>
      <c r="B162" s="58"/>
      <c r="C162" s="58"/>
      <c r="D162" s="58"/>
      <c r="E162" s="37"/>
      <c r="F162" s="37"/>
      <c r="G162" s="37"/>
      <c r="H162" s="37"/>
      <c r="I162" s="37"/>
      <c r="J162" s="37"/>
      <c r="K162" s="59"/>
      <c r="L162" s="53"/>
      <c r="M162" s="53"/>
      <c r="N162" s="53"/>
      <c r="O162" s="53"/>
      <c r="P162" s="53"/>
      <c r="Q162" s="53"/>
      <c r="R162" s="53"/>
      <c r="S162" s="53"/>
      <c r="T162" s="53"/>
      <c r="U162" s="53"/>
    </row>
    <row r="163" spans="1:21" s="36" customFormat="1" x14ac:dyDescent="0.2">
      <c r="A163" s="57"/>
      <c r="B163" s="58"/>
      <c r="C163" s="58"/>
      <c r="D163" s="58"/>
      <c r="E163" s="37"/>
      <c r="F163" s="37"/>
      <c r="G163" s="37"/>
      <c r="H163" s="37"/>
      <c r="I163" s="37"/>
      <c r="J163" s="37"/>
      <c r="K163" s="59"/>
      <c r="L163" s="53"/>
      <c r="M163" s="53"/>
      <c r="N163" s="53"/>
      <c r="O163" s="53"/>
      <c r="P163" s="53"/>
      <c r="Q163" s="53"/>
      <c r="R163" s="53"/>
      <c r="S163" s="53"/>
      <c r="T163" s="53"/>
      <c r="U163" s="53"/>
    </row>
    <row r="164" spans="1:21" s="36" customFormat="1" x14ac:dyDescent="0.2">
      <c r="A164" s="57"/>
      <c r="B164" s="58"/>
      <c r="C164" s="58"/>
      <c r="D164" s="58"/>
      <c r="E164" s="37"/>
      <c r="F164" s="37"/>
      <c r="G164" s="37"/>
      <c r="H164" s="37"/>
      <c r="I164" s="37"/>
      <c r="J164" s="37"/>
      <c r="K164" s="59"/>
      <c r="L164" s="53"/>
      <c r="M164" s="53"/>
      <c r="N164" s="53"/>
      <c r="O164" s="53"/>
      <c r="P164" s="53"/>
      <c r="Q164" s="53"/>
      <c r="R164" s="53"/>
      <c r="S164" s="53"/>
      <c r="T164" s="53"/>
      <c r="U164" s="53"/>
    </row>
    <row r="165" spans="1:21" s="36" customFormat="1" x14ac:dyDescent="0.2">
      <c r="A165" s="57"/>
      <c r="B165" s="58"/>
      <c r="C165" s="58"/>
      <c r="D165" s="58"/>
      <c r="E165" s="37"/>
      <c r="F165" s="37"/>
      <c r="G165" s="37"/>
      <c r="H165" s="37"/>
      <c r="I165" s="37"/>
      <c r="J165" s="37"/>
      <c r="K165" s="59"/>
      <c r="L165" s="53"/>
      <c r="M165" s="53"/>
      <c r="N165" s="53"/>
      <c r="O165" s="53"/>
      <c r="P165" s="53"/>
      <c r="Q165" s="53"/>
      <c r="R165" s="53"/>
      <c r="S165" s="53"/>
      <c r="T165" s="53"/>
      <c r="U165" s="53"/>
    </row>
    <row r="166" spans="1:21" s="36" customFormat="1" x14ac:dyDescent="0.2">
      <c r="A166" s="57"/>
      <c r="B166" s="58"/>
      <c r="C166" s="58"/>
      <c r="D166" s="58"/>
      <c r="E166" s="37"/>
      <c r="F166" s="37"/>
      <c r="G166" s="37"/>
      <c r="H166" s="37"/>
      <c r="I166" s="37"/>
      <c r="J166" s="37"/>
      <c r="K166" s="59"/>
      <c r="L166" s="53"/>
      <c r="M166" s="53"/>
      <c r="N166" s="53"/>
      <c r="O166" s="53"/>
      <c r="P166" s="53"/>
      <c r="Q166" s="53"/>
      <c r="R166" s="53"/>
      <c r="S166" s="53"/>
      <c r="T166" s="53"/>
      <c r="U166" s="53"/>
    </row>
    <row r="167" spans="1:21" s="36" customFormat="1" x14ac:dyDescent="0.2">
      <c r="A167" s="57"/>
      <c r="B167" s="58"/>
      <c r="C167" s="58"/>
      <c r="D167" s="58"/>
      <c r="E167" s="37"/>
      <c r="F167" s="37"/>
      <c r="G167" s="37"/>
      <c r="H167" s="37"/>
      <c r="I167" s="37"/>
      <c r="J167" s="37"/>
      <c r="K167" s="59"/>
      <c r="L167" s="53"/>
      <c r="M167" s="53"/>
      <c r="N167" s="53"/>
      <c r="O167" s="53"/>
      <c r="P167" s="53"/>
      <c r="Q167" s="53"/>
      <c r="R167" s="53"/>
      <c r="S167" s="53"/>
      <c r="T167" s="53"/>
      <c r="U167" s="53"/>
    </row>
    <row r="168" spans="1:21" s="36" customFormat="1" x14ac:dyDescent="0.2">
      <c r="A168" s="57"/>
      <c r="B168" s="58"/>
      <c r="C168" s="58"/>
      <c r="D168" s="58"/>
      <c r="E168" s="37"/>
      <c r="F168" s="37"/>
      <c r="G168" s="37"/>
      <c r="H168" s="37"/>
      <c r="I168" s="37"/>
      <c r="J168" s="37"/>
      <c r="K168" s="59"/>
      <c r="L168" s="53"/>
      <c r="M168" s="53"/>
      <c r="N168" s="53"/>
      <c r="O168" s="53"/>
      <c r="P168" s="53"/>
      <c r="Q168" s="53"/>
      <c r="R168" s="53"/>
      <c r="S168" s="53"/>
      <c r="T168" s="53"/>
      <c r="U168" s="53"/>
    </row>
    <row r="169" spans="1:21" s="36" customFormat="1" x14ac:dyDescent="0.2">
      <c r="A169" s="57"/>
      <c r="B169" s="58"/>
      <c r="C169" s="58"/>
      <c r="D169" s="58"/>
      <c r="E169" s="37"/>
      <c r="F169" s="37"/>
      <c r="G169" s="37"/>
      <c r="H169" s="37"/>
      <c r="I169" s="37"/>
      <c r="J169" s="37"/>
      <c r="K169" s="59"/>
      <c r="L169" s="53"/>
      <c r="M169" s="53"/>
      <c r="N169" s="53"/>
      <c r="O169" s="53"/>
      <c r="P169" s="53"/>
      <c r="Q169" s="53"/>
      <c r="R169" s="53"/>
      <c r="S169" s="53"/>
      <c r="T169" s="53"/>
      <c r="U169" s="53"/>
    </row>
    <row r="170" spans="1:21" s="36" customFormat="1" x14ac:dyDescent="0.2">
      <c r="A170" s="57"/>
      <c r="B170" s="58"/>
      <c r="C170" s="58"/>
      <c r="D170" s="58"/>
      <c r="E170" s="37"/>
      <c r="F170" s="37"/>
      <c r="G170" s="37"/>
      <c r="H170" s="37"/>
      <c r="I170" s="37"/>
      <c r="J170" s="37"/>
      <c r="K170" s="59"/>
      <c r="L170" s="53"/>
      <c r="M170" s="53"/>
      <c r="N170" s="53"/>
      <c r="O170" s="53"/>
      <c r="P170" s="53"/>
      <c r="Q170" s="53"/>
      <c r="R170" s="53"/>
      <c r="S170" s="53"/>
      <c r="T170" s="53"/>
      <c r="U170" s="53"/>
    </row>
    <row r="171" spans="1:21" s="36" customFormat="1" x14ac:dyDescent="0.2">
      <c r="A171" s="57"/>
      <c r="B171" s="58"/>
      <c r="C171" s="58"/>
      <c r="D171" s="58"/>
      <c r="E171" s="37"/>
      <c r="F171" s="37"/>
      <c r="G171" s="37"/>
      <c r="H171" s="37"/>
      <c r="I171" s="37"/>
      <c r="J171" s="37"/>
      <c r="K171" s="59"/>
      <c r="L171" s="53"/>
      <c r="M171" s="53"/>
      <c r="N171" s="53"/>
      <c r="O171" s="53"/>
      <c r="P171" s="53"/>
      <c r="Q171" s="53"/>
      <c r="R171" s="53"/>
      <c r="S171" s="53"/>
      <c r="T171" s="53"/>
      <c r="U171" s="53"/>
    </row>
    <row r="172" spans="1:21" s="36" customFormat="1" x14ac:dyDescent="0.2">
      <c r="A172" s="57"/>
      <c r="B172" s="58"/>
      <c r="C172" s="58"/>
      <c r="D172" s="58"/>
      <c r="E172" s="37"/>
      <c r="F172" s="37"/>
      <c r="G172" s="37"/>
      <c r="H172" s="37"/>
      <c r="I172" s="37"/>
      <c r="J172" s="37"/>
      <c r="K172" s="59"/>
      <c r="L172" s="53"/>
      <c r="M172" s="53"/>
      <c r="N172" s="53"/>
      <c r="O172" s="53"/>
      <c r="P172" s="53"/>
      <c r="Q172" s="53"/>
      <c r="R172" s="53"/>
      <c r="S172" s="53"/>
      <c r="T172" s="53"/>
      <c r="U172" s="53"/>
    </row>
    <row r="173" spans="1:21" s="36" customFormat="1" x14ac:dyDescent="0.2">
      <c r="A173" s="57"/>
      <c r="B173" s="58"/>
      <c r="C173" s="58"/>
      <c r="D173" s="58"/>
      <c r="E173" s="37"/>
      <c r="F173" s="37"/>
      <c r="G173" s="37"/>
      <c r="H173" s="37"/>
      <c r="I173" s="37"/>
      <c r="J173" s="37"/>
      <c r="K173" s="59"/>
      <c r="L173" s="53"/>
      <c r="M173" s="53"/>
      <c r="N173" s="53"/>
      <c r="O173" s="53"/>
      <c r="P173" s="53"/>
      <c r="Q173" s="53"/>
      <c r="R173" s="53"/>
      <c r="S173" s="53"/>
      <c r="T173" s="53"/>
      <c r="U173" s="53"/>
    </row>
    <row r="174" spans="1:21" s="36" customFormat="1" x14ac:dyDescent="0.2">
      <c r="A174" s="57"/>
      <c r="B174" s="58"/>
      <c r="C174" s="58"/>
      <c r="D174" s="58"/>
      <c r="E174" s="37"/>
      <c r="F174" s="37"/>
      <c r="G174" s="37"/>
      <c r="H174" s="37"/>
      <c r="I174" s="37"/>
      <c r="J174" s="37"/>
      <c r="K174" s="59"/>
      <c r="L174" s="53"/>
      <c r="M174" s="53"/>
      <c r="N174" s="53"/>
      <c r="O174" s="53"/>
      <c r="P174" s="53"/>
      <c r="Q174" s="53"/>
      <c r="R174" s="53"/>
      <c r="S174" s="53"/>
      <c r="T174" s="53"/>
      <c r="U174" s="53"/>
    </row>
    <row r="175" spans="1:21" s="36" customFormat="1" x14ac:dyDescent="0.2">
      <c r="A175" s="57"/>
      <c r="B175" s="58"/>
      <c r="C175" s="58"/>
      <c r="D175" s="58"/>
      <c r="E175" s="37"/>
      <c r="F175" s="37"/>
      <c r="G175" s="37"/>
      <c r="H175" s="37"/>
      <c r="I175" s="37"/>
      <c r="J175" s="37"/>
      <c r="K175" s="59"/>
      <c r="L175" s="53"/>
      <c r="M175" s="53"/>
      <c r="N175" s="53"/>
      <c r="O175" s="53"/>
      <c r="P175" s="53"/>
      <c r="Q175" s="53"/>
      <c r="R175" s="53"/>
      <c r="S175" s="53"/>
      <c r="T175" s="53"/>
      <c r="U175" s="53"/>
    </row>
    <row r="176" spans="1:21" s="36" customFormat="1" x14ac:dyDescent="0.2">
      <c r="A176" s="57"/>
      <c r="B176" s="58"/>
      <c r="C176" s="58"/>
      <c r="D176" s="58"/>
      <c r="E176" s="37"/>
      <c r="F176" s="37"/>
      <c r="G176" s="37"/>
      <c r="H176" s="37"/>
      <c r="I176" s="37"/>
      <c r="J176" s="37"/>
      <c r="K176" s="59"/>
      <c r="L176" s="53"/>
      <c r="M176" s="53"/>
      <c r="N176" s="53"/>
      <c r="O176" s="53"/>
      <c r="P176" s="53"/>
      <c r="Q176" s="53"/>
      <c r="R176" s="53"/>
      <c r="S176" s="53"/>
      <c r="T176" s="53"/>
      <c r="U176" s="53"/>
    </row>
    <row r="177" spans="1:21" s="36" customFormat="1" x14ac:dyDescent="0.2">
      <c r="A177" s="57"/>
      <c r="B177" s="58"/>
      <c r="C177" s="58"/>
      <c r="D177" s="58"/>
      <c r="E177" s="37"/>
      <c r="F177" s="37"/>
      <c r="G177" s="37"/>
      <c r="H177" s="37"/>
      <c r="I177" s="37"/>
      <c r="J177" s="37"/>
      <c r="K177" s="59"/>
      <c r="L177" s="53"/>
      <c r="M177" s="53"/>
      <c r="N177" s="53"/>
      <c r="O177" s="53"/>
      <c r="P177" s="53"/>
      <c r="Q177" s="53"/>
      <c r="R177" s="53"/>
      <c r="S177" s="53"/>
      <c r="T177" s="53"/>
      <c r="U177" s="53"/>
    </row>
    <row r="178" spans="1:21" s="36" customFormat="1" x14ac:dyDescent="0.2">
      <c r="A178" s="57"/>
      <c r="B178" s="58"/>
      <c r="C178" s="58"/>
      <c r="D178" s="58"/>
      <c r="E178" s="37"/>
      <c r="F178" s="37"/>
      <c r="G178" s="37"/>
      <c r="H178" s="37"/>
      <c r="I178" s="37"/>
      <c r="J178" s="37"/>
      <c r="K178" s="59"/>
      <c r="L178" s="53"/>
      <c r="M178" s="53"/>
      <c r="N178" s="53"/>
      <c r="O178" s="53"/>
      <c r="P178" s="53"/>
      <c r="Q178" s="53"/>
      <c r="R178" s="53"/>
      <c r="S178" s="53"/>
      <c r="T178" s="53"/>
      <c r="U178" s="53"/>
    </row>
    <row r="179" spans="1:21" s="36" customFormat="1" x14ac:dyDescent="0.2">
      <c r="A179" s="57"/>
      <c r="B179" s="58"/>
      <c r="C179" s="58"/>
      <c r="D179" s="58"/>
      <c r="E179" s="37"/>
      <c r="F179" s="37"/>
      <c r="G179" s="37"/>
      <c r="H179" s="37"/>
      <c r="I179" s="37"/>
      <c r="J179" s="37"/>
      <c r="K179" s="59"/>
      <c r="L179" s="53"/>
      <c r="M179" s="53"/>
      <c r="N179" s="53"/>
      <c r="O179" s="53"/>
      <c r="P179" s="53"/>
      <c r="Q179" s="53"/>
      <c r="R179" s="53"/>
      <c r="S179" s="53"/>
      <c r="T179" s="53"/>
      <c r="U179" s="53"/>
    </row>
    <row r="180" spans="1:21" s="36" customFormat="1" x14ac:dyDescent="0.2">
      <c r="A180" s="57"/>
      <c r="B180" s="58"/>
      <c r="C180" s="58"/>
      <c r="D180" s="58"/>
      <c r="E180" s="37"/>
      <c r="F180" s="37"/>
      <c r="G180" s="37"/>
      <c r="H180" s="37"/>
      <c r="I180" s="37"/>
      <c r="J180" s="37"/>
      <c r="K180" s="59"/>
      <c r="L180" s="53"/>
      <c r="M180" s="53"/>
      <c r="N180" s="53"/>
      <c r="O180" s="53"/>
      <c r="P180" s="53"/>
      <c r="Q180" s="53"/>
      <c r="R180" s="53"/>
      <c r="S180" s="53"/>
      <c r="T180" s="53"/>
      <c r="U180" s="53"/>
    </row>
    <row r="181" spans="1:21" s="36" customFormat="1" x14ac:dyDescent="0.2">
      <c r="A181" s="57"/>
      <c r="B181" s="58"/>
      <c r="C181" s="58"/>
      <c r="D181" s="58"/>
      <c r="E181" s="37"/>
      <c r="F181" s="37"/>
      <c r="G181" s="37"/>
      <c r="H181" s="37"/>
      <c r="I181" s="37"/>
      <c r="J181" s="37"/>
      <c r="K181" s="59"/>
      <c r="L181" s="53"/>
      <c r="M181" s="53"/>
      <c r="N181" s="53"/>
      <c r="O181" s="53"/>
      <c r="P181" s="53"/>
      <c r="Q181" s="53"/>
      <c r="R181" s="53"/>
      <c r="S181" s="53"/>
      <c r="T181" s="53"/>
      <c r="U181" s="53"/>
    </row>
    <row r="182" spans="1:21" s="36" customFormat="1" x14ac:dyDescent="0.2">
      <c r="A182" s="57"/>
      <c r="B182" s="58"/>
      <c r="C182" s="58"/>
      <c r="D182" s="58"/>
      <c r="E182" s="37"/>
      <c r="F182" s="37"/>
      <c r="G182" s="37"/>
      <c r="H182" s="37"/>
      <c r="I182" s="37"/>
      <c r="J182" s="37"/>
      <c r="K182" s="59"/>
      <c r="L182" s="53"/>
      <c r="M182" s="53"/>
      <c r="N182" s="53"/>
      <c r="O182" s="53"/>
      <c r="P182" s="53"/>
      <c r="Q182" s="53"/>
      <c r="R182" s="53"/>
      <c r="S182" s="53"/>
      <c r="T182" s="53"/>
      <c r="U182" s="53"/>
    </row>
    <row r="183" spans="1:21" s="36" customFormat="1" x14ac:dyDescent="0.2">
      <c r="A183" s="57"/>
      <c r="B183" s="58"/>
      <c r="C183" s="58"/>
      <c r="D183" s="58"/>
      <c r="E183" s="37"/>
      <c r="F183" s="37"/>
      <c r="G183" s="37"/>
      <c r="H183" s="37"/>
      <c r="I183" s="37"/>
      <c r="J183" s="37"/>
      <c r="K183" s="59"/>
      <c r="L183" s="53"/>
      <c r="M183" s="53"/>
      <c r="N183" s="53"/>
      <c r="O183" s="53"/>
      <c r="P183" s="53"/>
      <c r="Q183" s="53"/>
      <c r="R183" s="53"/>
      <c r="S183" s="53"/>
      <c r="T183" s="53"/>
      <c r="U183" s="53"/>
    </row>
    <row r="184" spans="1:21" s="36" customFormat="1" x14ac:dyDescent="0.2">
      <c r="A184" s="57"/>
      <c r="B184" s="58"/>
      <c r="C184" s="58"/>
      <c r="D184" s="58"/>
      <c r="E184" s="37"/>
      <c r="F184" s="37"/>
      <c r="G184" s="37"/>
      <c r="H184" s="37"/>
      <c r="I184" s="37"/>
      <c r="J184" s="37"/>
      <c r="K184" s="59"/>
      <c r="L184" s="53"/>
      <c r="M184" s="53"/>
      <c r="N184" s="53"/>
      <c r="O184" s="53"/>
      <c r="P184" s="53"/>
      <c r="Q184" s="53"/>
      <c r="R184" s="53"/>
      <c r="S184" s="53"/>
      <c r="T184" s="53"/>
      <c r="U184" s="53"/>
    </row>
    <row r="185" spans="1:21" s="36" customFormat="1" x14ac:dyDescent="0.2">
      <c r="A185" s="57"/>
      <c r="B185" s="58"/>
      <c r="C185" s="58"/>
      <c r="D185" s="58"/>
      <c r="E185" s="37"/>
      <c r="F185" s="37"/>
      <c r="G185" s="37"/>
      <c r="H185" s="37"/>
      <c r="I185" s="37"/>
      <c r="J185" s="37"/>
      <c r="K185" s="59"/>
      <c r="L185" s="53"/>
      <c r="M185" s="53"/>
      <c r="N185" s="53"/>
      <c r="O185" s="53"/>
      <c r="P185" s="53"/>
      <c r="Q185" s="53"/>
      <c r="R185" s="53"/>
      <c r="S185" s="53"/>
      <c r="T185" s="53"/>
      <c r="U185" s="53"/>
    </row>
    <row r="186" spans="1:21" s="36" customFormat="1" x14ac:dyDescent="0.2">
      <c r="A186" s="57"/>
      <c r="B186" s="58"/>
      <c r="C186" s="58"/>
      <c r="D186" s="58"/>
      <c r="E186" s="37"/>
      <c r="F186" s="37"/>
      <c r="G186" s="37"/>
      <c r="H186" s="37"/>
      <c r="I186" s="37"/>
      <c r="J186" s="37"/>
      <c r="K186" s="59"/>
      <c r="L186" s="53"/>
      <c r="M186" s="53"/>
      <c r="N186" s="53"/>
      <c r="O186" s="53"/>
      <c r="P186" s="53"/>
      <c r="Q186" s="53"/>
      <c r="R186" s="53"/>
      <c r="S186" s="53"/>
      <c r="T186" s="53"/>
      <c r="U186" s="53"/>
    </row>
    <row r="187" spans="1:21" s="36" customFormat="1" x14ac:dyDescent="0.2">
      <c r="A187" s="57"/>
      <c r="B187" s="58"/>
      <c r="C187" s="58"/>
      <c r="D187" s="58"/>
      <c r="E187" s="37"/>
      <c r="F187" s="37"/>
      <c r="G187" s="37"/>
      <c r="H187" s="37"/>
      <c r="I187" s="37"/>
      <c r="J187" s="37"/>
      <c r="K187" s="59"/>
      <c r="L187" s="53"/>
      <c r="M187" s="53"/>
      <c r="N187" s="53"/>
      <c r="O187" s="53"/>
      <c r="P187" s="53"/>
      <c r="Q187" s="53"/>
      <c r="R187" s="53"/>
      <c r="S187" s="53"/>
      <c r="T187" s="53"/>
      <c r="U187" s="53"/>
    </row>
    <row r="188" spans="1:21" s="36" customFormat="1" x14ac:dyDescent="0.2">
      <c r="A188" s="57"/>
      <c r="B188" s="58"/>
      <c r="C188" s="58"/>
      <c r="D188" s="58"/>
      <c r="E188" s="37"/>
      <c r="F188" s="37"/>
      <c r="G188" s="37"/>
      <c r="H188" s="37"/>
      <c r="I188" s="37"/>
      <c r="J188" s="37"/>
      <c r="K188" s="59"/>
      <c r="L188" s="53"/>
      <c r="M188" s="53"/>
      <c r="N188" s="53"/>
      <c r="O188" s="53"/>
      <c r="P188" s="53"/>
      <c r="Q188" s="53"/>
      <c r="R188" s="53"/>
      <c r="S188" s="53"/>
      <c r="T188" s="53"/>
      <c r="U188" s="53"/>
    </row>
    <row r="189" spans="1:21" s="36" customFormat="1" x14ac:dyDescent="0.2">
      <c r="A189" s="57"/>
      <c r="B189" s="58"/>
      <c r="C189" s="58"/>
      <c r="D189" s="58"/>
      <c r="E189" s="37"/>
      <c r="F189" s="37"/>
      <c r="G189" s="37"/>
      <c r="H189" s="37"/>
      <c r="I189" s="37"/>
      <c r="J189" s="37"/>
      <c r="K189" s="59"/>
      <c r="L189" s="53"/>
      <c r="M189" s="53"/>
      <c r="N189" s="53"/>
      <c r="O189" s="53"/>
      <c r="P189" s="53"/>
      <c r="Q189" s="53"/>
      <c r="R189" s="53"/>
      <c r="S189" s="53"/>
      <c r="T189" s="53"/>
      <c r="U189" s="53"/>
    </row>
    <row r="190" spans="1:21" s="36" customFormat="1" x14ac:dyDescent="0.2">
      <c r="A190" s="57"/>
      <c r="B190" s="58"/>
      <c r="C190" s="58"/>
      <c r="D190" s="58"/>
      <c r="E190" s="37"/>
      <c r="F190" s="37"/>
      <c r="G190" s="37"/>
      <c r="H190" s="37"/>
      <c r="I190" s="37"/>
      <c r="J190" s="37"/>
      <c r="K190" s="59"/>
      <c r="L190" s="53"/>
      <c r="M190" s="53"/>
      <c r="N190" s="53"/>
      <c r="O190" s="53"/>
      <c r="P190" s="53"/>
      <c r="Q190" s="53"/>
      <c r="R190" s="53"/>
      <c r="S190" s="53"/>
      <c r="T190" s="53"/>
      <c r="U190" s="53"/>
    </row>
    <row r="191" spans="1:21" s="36" customFormat="1" x14ac:dyDescent="0.2">
      <c r="A191" s="57"/>
      <c r="B191" s="58"/>
      <c r="C191" s="58"/>
      <c r="D191" s="58"/>
      <c r="E191" s="37"/>
      <c r="F191" s="37"/>
      <c r="G191" s="37"/>
      <c r="H191" s="37"/>
      <c r="I191" s="37"/>
      <c r="J191" s="37"/>
      <c r="K191" s="59"/>
      <c r="L191" s="53"/>
      <c r="M191" s="53"/>
      <c r="N191" s="53"/>
      <c r="O191" s="53"/>
      <c r="P191" s="53"/>
      <c r="Q191" s="53"/>
      <c r="R191" s="53"/>
      <c r="S191" s="53"/>
      <c r="T191" s="53"/>
      <c r="U191" s="53"/>
    </row>
    <row r="192" spans="1:21" s="36" customFormat="1" x14ac:dyDescent="0.2">
      <c r="A192" s="57"/>
      <c r="B192" s="58"/>
      <c r="C192" s="58"/>
      <c r="D192" s="58"/>
      <c r="E192" s="37"/>
      <c r="F192" s="37"/>
      <c r="G192" s="37"/>
      <c r="H192" s="37"/>
      <c r="I192" s="37"/>
      <c r="J192" s="37"/>
      <c r="K192" s="59"/>
      <c r="L192" s="53"/>
      <c r="M192" s="53"/>
      <c r="N192" s="53"/>
      <c r="O192" s="53"/>
      <c r="P192" s="53"/>
      <c r="Q192" s="53"/>
      <c r="R192" s="53"/>
      <c r="S192" s="53"/>
      <c r="T192" s="53"/>
      <c r="U192" s="53"/>
    </row>
    <row r="193" spans="1:21" s="36" customFormat="1" x14ac:dyDescent="0.2">
      <c r="A193" s="57"/>
      <c r="B193" s="58"/>
      <c r="C193" s="58"/>
      <c r="D193" s="58"/>
      <c r="E193" s="37"/>
      <c r="F193" s="37"/>
      <c r="G193" s="37"/>
      <c r="H193" s="37"/>
      <c r="I193" s="37"/>
      <c r="J193" s="37"/>
      <c r="K193" s="59"/>
      <c r="L193" s="53"/>
      <c r="M193" s="53"/>
      <c r="N193" s="53"/>
      <c r="O193" s="53"/>
      <c r="P193" s="53"/>
      <c r="Q193" s="53"/>
      <c r="R193" s="53"/>
      <c r="S193" s="53"/>
      <c r="T193" s="53"/>
      <c r="U193" s="53"/>
    </row>
    <row r="194" spans="1:21" s="36" customFormat="1" x14ac:dyDescent="0.2">
      <c r="A194" s="57"/>
      <c r="B194" s="58"/>
      <c r="C194" s="58"/>
      <c r="D194" s="58"/>
      <c r="E194" s="37"/>
      <c r="F194" s="37"/>
      <c r="G194" s="37"/>
      <c r="H194" s="37"/>
      <c r="I194" s="37"/>
      <c r="J194" s="37"/>
      <c r="K194" s="59"/>
      <c r="L194" s="53"/>
      <c r="M194" s="53"/>
      <c r="N194" s="53"/>
      <c r="O194" s="53"/>
      <c r="P194" s="53"/>
      <c r="Q194" s="53"/>
      <c r="R194" s="53"/>
      <c r="S194" s="53"/>
      <c r="T194" s="53"/>
      <c r="U194" s="53"/>
    </row>
    <row r="195" spans="1:21" s="36" customFormat="1" x14ac:dyDescent="0.2">
      <c r="A195" s="57"/>
      <c r="B195" s="58"/>
      <c r="C195" s="58"/>
      <c r="D195" s="58"/>
      <c r="E195" s="37"/>
      <c r="F195" s="37"/>
      <c r="G195" s="37"/>
      <c r="H195" s="37"/>
      <c r="I195" s="37"/>
      <c r="J195" s="37"/>
      <c r="K195" s="59"/>
      <c r="L195" s="53"/>
      <c r="M195" s="53"/>
      <c r="N195" s="53"/>
      <c r="O195" s="53"/>
      <c r="P195" s="53"/>
      <c r="Q195" s="53"/>
      <c r="R195" s="53"/>
      <c r="S195" s="53"/>
      <c r="T195" s="53"/>
      <c r="U195" s="53"/>
    </row>
    <row r="196" spans="1:21" s="36" customFormat="1" x14ac:dyDescent="0.2">
      <c r="A196" s="57"/>
      <c r="B196" s="58"/>
      <c r="C196" s="58"/>
      <c r="D196" s="58"/>
      <c r="E196" s="37"/>
      <c r="F196" s="37"/>
      <c r="G196" s="37"/>
      <c r="H196" s="37"/>
      <c r="I196" s="37"/>
      <c r="J196" s="37"/>
      <c r="K196" s="59"/>
      <c r="L196" s="53"/>
      <c r="M196" s="53"/>
      <c r="N196" s="53"/>
      <c r="O196" s="53"/>
      <c r="P196" s="53"/>
      <c r="Q196" s="53"/>
      <c r="R196" s="53"/>
      <c r="S196" s="53"/>
      <c r="T196" s="53"/>
      <c r="U196" s="53"/>
    </row>
    <row r="197" spans="1:21" s="36" customFormat="1" x14ac:dyDescent="0.2">
      <c r="A197" s="57"/>
      <c r="B197" s="58"/>
      <c r="C197" s="58"/>
      <c r="D197" s="58"/>
      <c r="E197" s="37"/>
      <c r="F197" s="37"/>
      <c r="G197" s="37"/>
      <c r="H197" s="37"/>
      <c r="I197" s="37"/>
      <c r="J197" s="37"/>
      <c r="K197" s="59"/>
      <c r="L197" s="53"/>
      <c r="M197" s="53"/>
      <c r="N197" s="53"/>
      <c r="O197" s="53"/>
      <c r="P197" s="53"/>
      <c r="Q197" s="53"/>
      <c r="R197" s="53"/>
      <c r="S197" s="53"/>
      <c r="T197" s="53"/>
      <c r="U197" s="53"/>
    </row>
    <row r="198" spans="1:21" s="36" customFormat="1" x14ac:dyDescent="0.2">
      <c r="A198" s="57"/>
      <c r="B198" s="58"/>
      <c r="C198" s="58"/>
      <c r="D198" s="58"/>
      <c r="E198" s="37"/>
      <c r="F198" s="37"/>
      <c r="G198" s="37"/>
      <c r="H198" s="37"/>
      <c r="I198" s="37"/>
      <c r="J198" s="37"/>
      <c r="K198" s="59"/>
      <c r="L198" s="53"/>
      <c r="M198" s="53"/>
      <c r="N198" s="53"/>
      <c r="O198" s="53"/>
      <c r="P198" s="53"/>
      <c r="Q198" s="53"/>
      <c r="R198" s="53"/>
      <c r="S198" s="53"/>
      <c r="T198" s="53"/>
      <c r="U198" s="53"/>
    </row>
    <row r="199" spans="1:21" s="36" customFormat="1" x14ac:dyDescent="0.2">
      <c r="A199" s="57"/>
      <c r="B199" s="58"/>
      <c r="C199" s="58"/>
      <c r="D199" s="58"/>
      <c r="E199" s="37"/>
      <c r="F199" s="37"/>
      <c r="G199" s="37"/>
      <c r="H199" s="37"/>
      <c r="I199" s="37"/>
      <c r="J199" s="37"/>
      <c r="K199" s="59"/>
      <c r="L199" s="53"/>
      <c r="M199" s="53"/>
      <c r="N199" s="53"/>
      <c r="O199" s="53"/>
      <c r="P199" s="53"/>
      <c r="Q199" s="53"/>
      <c r="R199" s="53"/>
      <c r="S199" s="53"/>
      <c r="T199" s="53"/>
      <c r="U199" s="53"/>
    </row>
  </sheetData>
  <mergeCells count="13">
    <mergeCell ref="A1:K1"/>
    <mergeCell ref="E13:J13"/>
    <mergeCell ref="A15:K15"/>
    <mergeCell ref="G3:H3"/>
    <mergeCell ref="I3:J3"/>
    <mergeCell ref="E12:F12"/>
    <mergeCell ref="G12:H12"/>
    <mergeCell ref="I12:J12"/>
    <mergeCell ref="A3:A4"/>
    <mergeCell ref="B3:B4"/>
    <mergeCell ref="C3:C4"/>
    <mergeCell ref="D3:D4"/>
    <mergeCell ref="E3:F3"/>
  </mergeCells>
  <pageMargins left="0.78740157480314965" right="0.78740157480314965" top="0.39370078740157483" bottom="0.39370078740157483" header="0.51181102362204722" footer="0.51181102362204722"/>
  <pageSetup paperSize="9" scale="82" orientation="landscape" r:id="rId1"/>
  <headerFooter alignWithMargins="0">
    <oddFooter>&amp;R&amp;8&amp;P/&amp;N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pageSetUpPr fitToPage="1"/>
  </sheetPr>
  <dimension ref="A1:P205"/>
  <sheetViews>
    <sheetView zoomScale="85" zoomScaleNormal="85" zoomScaleSheetLayoutView="70" workbookViewId="0">
      <selection sqref="A1:P1"/>
    </sheetView>
  </sheetViews>
  <sheetFormatPr defaultColWidth="9.140625" defaultRowHeight="12.75" x14ac:dyDescent="0.2"/>
  <cols>
    <col min="1" max="1" width="19.140625" style="51" bestFit="1" customWidth="1"/>
    <col min="2" max="2" width="15.7109375" style="52" bestFit="1" customWidth="1"/>
    <col min="3" max="3" width="8.140625" style="36" bestFit="1" customWidth="1"/>
    <col min="4" max="4" width="12" style="37" bestFit="1" customWidth="1"/>
    <col min="5" max="5" width="8.140625" style="36" bestFit="1" customWidth="1"/>
    <col min="6" max="6" width="13" style="37" bestFit="1" customWidth="1"/>
    <col min="7" max="7" width="8.140625" style="36" customWidth="1"/>
    <col min="8" max="8" width="12" style="37" customWidth="1"/>
    <col min="9" max="9" width="8.140625" style="36" customWidth="1"/>
    <col min="10" max="10" width="13" style="37" customWidth="1"/>
    <col min="11" max="11" width="8.140625" style="36" customWidth="1"/>
    <col min="12" max="12" width="12" style="37" customWidth="1"/>
    <col min="13" max="13" width="8.140625" style="36" customWidth="1"/>
    <col min="14" max="14" width="13" style="37" customWidth="1"/>
    <col min="15" max="15" width="12.7109375" style="53" customWidth="1"/>
    <col min="16" max="16" width="12.7109375" style="59" customWidth="1"/>
    <col min="17" max="16384" width="9.140625" style="53"/>
  </cols>
  <sheetData>
    <row r="1" spans="1:16" s="35" customFormat="1" ht="27" customHeight="1" x14ac:dyDescent="0.2">
      <c r="A1" s="208" t="s">
        <v>59</v>
      </c>
      <c r="B1" s="208"/>
      <c r="C1" s="208"/>
      <c r="D1" s="208"/>
      <c r="E1" s="208"/>
      <c r="F1" s="208"/>
      <c r="G1" s="208"/>
      <c r="H1" s="208"/>
      <c r="I1" s="208"/>
      <c r="J1" s="208"/>
      <c r="K1" s="208"/>
      <c r="L1" s="208"/>
      <c r="M1" s="208"/>
      <c r="N1" s="208"/>
      <c r="O1" s="208"/>
      <c r="P1" s="208"/>
    </row>
    <row r="2" spans="1:16" s="38" customFormat="1" ht="27" customHeight="1" x14ac:dyDescent="0.2">
      <c r="A2" s="18"/>
      <c r="B2" s="18"/>
      <c r="C2" s="36"/>
      <c r="D2" s="37"/>
      <c r="E2" s="36"/>
      <c r="F2" s="37"/>
      <c r="G2" s="36"/>
      <c r="H2" s="37"/>
      <c r="I2" s="36"/>
      <c r="J2" s="37"/>
      <c r="K2" s="36"/>
      <c r="L2" s="37"/>
      <c r="M2" s="36"/>
      <c r="N2" s="37"/>
      <c r="P2" s="39"/>
    </row>
    <row r="3" spans="1:16" s="40" customFormat="1" ht="51" customHeight="1" x14ac:dyDescent="0.2">
      <c r="A3" s="261" t="s">
        <v>46</v>
      </c>
      <c r="B3" s="261" t="s">
        <v>60</v>
      </c>
      <c r="C3" s="234" t="s">
        <v>31</v>
      </c>
      <c r="D3" s="234"/>
      <c r="E3" s="234"/>
      <c r="F3" s="234"/>
      <c r="G3" s="234" t="s">
        <v>31</v>
      </c>
      <c r="H3" s="234"/>
      <c r="I3" s="234"/>
      <c r="J3" s="234"/>
      <c r="K3" s="234" t="s">
        <v>31</v>
      </c>
      <c r="L3" s="234"/>
      <c r="M3" s="234"/>
      <c r="N3" s="234"/>
      <c r="P3" s="41"/>
    </row>
    <row r="4" spans="1:16" s="34" customFormat="1" ht="56.25" x14ac:dyDescent="0.2">
      <c r="A4" s="262"/>
      <c r="B4" s="262"/>
      <c r="C4" s="32" t="s">
        <v>61</v>
      </c>
      <c r="D4" s="33" t="s">
        <v>62</v>
      </c>
      <c r="E4" s="32" t="s">
        <v>61</v>
      </c>
      <c r="F4" s="33" t="s">
        <v>63</v>
      </c>
      <c r="G4" s="32" t="s">
        <v>61</v>
      </c>
      <c r="H4" s="33" t="s">
        <v>62</v>
      </c>
      <c r="I4" s="32" t="s">
        <v>61</v>
      </c>
      <c r="J4" s="33" t="s">
        <v>63</v>
      </c>
      <c r="K4" s="32" t="s">
        <v>61</v>
      </c>
      <c r="L4" s="33" t="s">
        <v>62</v>
      </c>
      <c r="M4" s="32" t="s">
        <v>61</v>
      </c>
      <c r="N4" s="33" t="s">
        <v>63</v>
      </c>
      <c r="O4" s="100" t="s">
        <v>32</v>
      </c>
      <c r="P4" s="100" t="s">
        <v>32</v>
      </c>
    </row>
    <row r="6" spans="1:16" s="38" customFormat="1" x14ac:dyDescent="0.2">
      <c r="A6" s="14"/>
      <c r="B6" s="72"/>
      <c r="C6" s="74"/>
      <c r="D6" s="43">
        <f>B6*C6</f>
        <v>0</v>
      </c>
      <c r="E6" s="74"/>
      <c r="F6" s="43">
        <f>B6*E6</f>
        <v>0</v>
      </c>
      <c r="G6" s="74"/>
      <c r="H6" s="43">
        <f>B6*G6</f>
        <v>0</v>
      </c>
      <c r="I6" s="74"/>
      <c r="J6" s="43">
        <f>B6*I6</f>
        <v>0</v>
      </c>
      <c r="K6" s="74"/>
      <c r="L6" s="43">
        <f>B6*K6</f>
        <v>0</v>
      </c>
      <c r="M6" s="74"/>
      <c r="N6" s="43">
        <f>B6*M6</f>
        <v>0</v>
      </c>
      <c r="O6" s="74">
        <f t="shared" ref="O6:P10" si="0">SUM(C6+E6+G6+I6+K6+M6)</f>
        <v>0</v>
      </c>
      <c r="P6" s="43">
        <f t="shared" si="0"/>
        <v>0</v>
      </c>
    </row>
    <row r="7" spans="1:16" s="38" customFormat="1" x14ac:dyDescent="0.2">
      <c r="A7" s="14"/>
      <c r="B7" s="72"/>
      <c r="C7" s="74"/>
      <c r="D7" s="43">
        <f>B7*C7</f>
        <v>0</v>
      </c>
      <c r="E7" s="74"/>
      <c r="F7" s="43">
        <f>B7*E7</f>
        <v>0</v>
      </c>
      <c r="G7" s="74"/>
      <c r="H7" s="43">
        <f>B7*G7</f>
        <v>0</v>
      </c>
      <c r="I7" s="74"/>
      <c r="J7" s="43">
        <f>B7*I7</f>
        <v>0</v>
      </c>
      <c r="K7" s="74"/>
      <c r="L7" s="43">
        <f>B7*K7</f>
        <v>0</v>
      </c>
      <c r="M7" s="74"/>
      <c r="N7" s="43">
        <f>B7*M7</f>
        <v>0</v>
      </c>
      <c r="O7" s="74">
        <f t="shared" si="0"/>
        <v>0</v>
      </c>
      <c r="P7" s="43">
        <f t="shared" si="0"/>
        <v>0</v>
      </c>
    </row>
    <row r="8" spans="1:16" s="38" customFormat="1" x14ac:dyDescent="0.2">
      <c r="A8" s="14"/>
      <c r="B8" s="73"/>
      <c r="C8" s="74"/>
      <c r="D8" s="43">
        <f>B8*C8</f>
        <v>0</v>
      </c>
      <c r="E8" s="74"/>
      <c r="F8" s="43">
        <f>B8*E8</f>
        <v>0</v>
      </c>
      <c r="G8" s="74"/>
      <c r="H8" s="43">
        <f>B8*G8</f>
        <v>0</v>
      </c>
      <c r="I8" s="74"/>
      <c r="J8" s="43">
        <f>B8*I8</f>
        <v>0</v>
      </c>
      <c r="K8" s="74"/>
      <c r="L8" s="43">
        <f>B8*K8</f>
        <v>0</v>
      </c>
      <c r="M8" s="74"/>
      <c r="N8" s="43">
        <f>B8*M8</f>
        <v>0</v>
      </c>
      <c r="O8" s="74">
        <f t="shared" si="0"/>
        <v>0</v>
      </c>
      <c r="P8" s="43">
        <f t="shared" si="0"/>
        <v>0</v>
      </c>
    </row>
    <row r="9" spans="1:16" s="38" customFormat="1" x14ac:dyDescent="0.2">
      <c r="A9" s="14"/>
      <c r="B9" s="73"/>
      <c r="C9" s="74"/>
      <c r="D9" s="43">
        <f>B9*C9</f>
        <v>0</v>
      </c>
      <c r="E9" s="74"/>
      <c r="F9" s="43">
        <f>B9*E9</f>
        <v>0</v>
      </c>
      <c r="G9" s="74"/>
      <c r="H9" s="43">
        <f>B9*G9</f>
        <v>0</v>
      </c>
      <c r="I9" s="74"/>
      <c r="J9" s="43">
        <f>B9*I9</f>
        <v>0</v>
      </c>
      <c r="K9" s="74"/>
      <c r="L9" s="43">
        <f>B9*K9</f>
        <v>0</v>
      </c>
      <c r="M9" s="74"/>
      <c r="N9" s="43">
        <f>B9*M9</f>
        <v>0</v>
      </c>
      <c r="O9" s="74">
        <f t="shared" si="0"/>
        <v>0</v>
      </c>
      <c r="P9" s="43">
        <f t="shared" si="0"/>
        <v>0</v>
      </c>
    </row>
    <row r="10" spans="1:16" s="38" customFormat="1" x14ac:dyDescent="0.2">
      <c r="A10" s="14"/>
      <c r="B10" s="73"/>
      <c r="C10" s="74"/>
      <c r="D10" s="43">
        <f>B10*C10</f>
        <v>0</v>
      </c>
      <c r="E10" s="74"/>
      <c r="F10" s="43">
        <f>B10*E10</f>
        <v>0</v>
      </c>
      <c r="G10" s="74"/>
      <c r="H10" s="43">
        <f>B10*G10</f>
        <v>0</v>
      </c>
      <c r="I10" s="74"/>
      <c r="J10" s="43">
        <f>B10*I10</f>
        <v>0</v>
      </c>
      <c r="K10" s="74"/>
      <c r="L10" s="43">
        <f>B10*K10</f>
        <v>0</v>
      </c>
      <c r="M10" s="74"/>
      <c r="N10" s="43">
        <f>B10*M10</f>
        <v>0</v>
      </c>
      <c r="O10" s="74">
        <f t="shared" si="0"/>
        <v>0</v>
      </c>
      <c r="P10" s="43">
        <f t="shared" si="0"/>
        <v>0</v>
      </c>
    </row>
    <row r="11" spans="1:16" s="38" customFormat="1" ht="24" customHeight="1" x14ac:dyDescent="0.2">
      <c r="A11" s="44"/>
      <c r="B11" s="97" t="s">
        <v>32</v>
      </c>
      <c r="C11" s="98">
        <f t="shared" ref="C11:P11" si="1">SUM(C6:C10)</f>
        <v>0</v>
      </c>
      <c r="D11" s="99">
        <f t="shared" si="1"/>
        <v>0</v>
      </c>
      <c r="E11" s="98">
        <f t="shared" si="1"/>
        <v>0</v>
      </c>
      <c r="F11" s="99">
        <f t="shared" si="1"/>
        <v>0</v>
      </c>
      <c r="G11" s="98">
        <f t="shared" si="1"/>
        <v>0</v>
      </c>
      <c r="H11" s="99">
        <f t="shared" si="1"/>
        <v>0</v>
      </c>
      <c r="I11" s="98">
        <f t="shared" si="1"/>
        <v>0</v>
      </c>
      <c r="J11" s="99">
        <f t="shared" si="1"/>
        <v>0</v>
      </c>
      <c r="K11" s="98">
        <f t="shared" si="1"/>
        <v>0</v>
      </c>
      <c r="L11" s="99">
        <f t="shared" si="1"/>
        <v>0</v>
      </c>
      <c r="M11" s="98">
        <f t="shared" si="1"/>
        <v>0</v>
      </c>
      <c r="N11" s="99">
        <f t="shared" si="1"/>
        <v>0</v>
      </c>
      <c r="O11" s="75">
        <f t="shared" si="1"/>
        <v>0</v>
      </c>
      <c r="P11" s="68">
        <f t="shared" si="1"/>
        <v>0</v>
      </c>
    </row>
    <row r="12" spans="1:16" ht="24" customHeight="1" x14ac:dyDescent="0.2">
      <c r="A12" s="57"/>
      <c r="B12" s="58"/>
      <c r="C12" s="58"/>
      <c r="E12" s="37"/>
      <c r="G12" s="53"/>
      <c r="H12" s="53"/>
      <c r="I12" s="53"/>
      <c r="J12" s="53"/>
      <c r="K12" s="53"/>
      <c r="L12" s="53"/>
      <c r="M12" s="53"/>
      <c r="N12" s="53"/>
      <c r="O12" s="66" t="s">
        <v>34</v>
      </c>
      <c r="P12" s="66" t="s">
        <v>34</v>
      </c>
    </row>
    <row r="13" spans="1:16" ht="24" customHeight="1" x14ac:dyDescent="0.2">
      <c r="A13" s="57"/>
      <c r="B13" s="97" t="s">
        <v>32</v>
      </c>
      <c r="C13" s="219">
        <f>SUM(D11+F11)</f>
        <v>0</v>
      </c>
      <c r="D13" s="219"/>
      <c r="E13" s="219"/>
      <c r="F13" s="219"/>
      <c r="G13" s="266">
        <f>SUM(H11+J11)</f>
        <v>0</v>
      </c>
      <c r="H13" s="267"/>
      <c r="I13" s="267"/>
      <c r="J13" s="220"/>
      <c r="K13" s="266">
        <f>SUM(L11+N11)</f>
        <v>0</v>
      </c>
      <c r="L13" s="267"/>
      <c r="M13" s="267"/>
      <c r="N13" s="220"/>
      <c r="P13" s="53"/>
    </row>
    <row r="14" spans="1:16" ht="24" customHeight="1" x14ac:dyDescent="0.2">
      <c r="A14" s="57"/>
      <c r="B14" s="56" t="s">
        <v>34</v>
      </c>
      <c r="C14" s="257">
        <f>SUM(C13:N13)</f>
        <v>0</v>
      </c>
      <c r="D14" s="258"/>
      <c r="E14" s="258"/>
      <c r="F14" s="258"/>
      <c r="G14" s="258"/>
      <c r="H14" s="258"/>
      <c r="I14" s="258"/>
      <c r="J14" s="258"/>
      <c r="K14" s="258"/>
      <c r="L14" s="258"/>
      <c r="M14" s="258"/>
      <c r="N14" s="259"/>
      <c r="P14" s="264" t="s">
        <v>35</v>
      </c>
    </row>
    <row r="15" spans="1:16" x14ac:dyDescent="0.2">
      <c r="A15" s="57"/>
      <c r="B15" s="58"/>
      <c r="C15" s="58"/>
      <c r="E15" s="37"/>
      <c r="G15" s="53"/>
      <c r="H15" s="53"/>
      <c r="I15" s="53"/>
      <c r="J15" s="53"/>
      <c r="K15" s="53"/>
      <c r="L15" s="53"/>
      <c r="M15" s="53"/>
      <c r="N15" s="53"/>
      <c r="P15" s="264"/>
    </row>
    <row r="16" spans="1:16" s="47" customFormat="1" ht="24" customHeight="1" x14ac:dyDescent="0.2">
      <c r="A16" s="164"/>
      <c r="B16" s="97" t="s">
        <v>32</v>
      </c>
      <c r="C16" s="223">
        <f>SUM(C11+E11)</f>
        <v>0</v>
      </c>
      <c r="D16" s="223"/>
      <c r="E16" s="223"/>
      <c r="F16" s="223"/>
      <c r="G16" s="271">
        <f>SUM(G11+I11)</f>
        <v>0</v>
      </c>
      <c r="H16" s="272"/>
      <c r="I16" s="272"/>
      <c r="J16" s="273"/>
      <c r="K16" s="271">
        <f>SUM(K11+M11)</f>
        <v>0</v>
      </c>
      <c r="L16" s="272"/>
      <c r="M16" s="272"/>
      <c r="N16" s="273"/>
      <c r="O16" s="53"/>
      <c r="P16" s="264"/>
    </row>
    <row r="17" spans="1:16" s="42" customFormat="1" ht="24" customHeight="1" x14ac:dyDescent="0.2">
      <c r="A17" s="55"/>
      <c r="B17" s="56" t="s">
        <v>34</v>
      </c>
      <c r="C17" s="222">
        <f>SUM(C16:N16)</f>
        <v>0</v>
      </c>
      <c r="D17" s="222"/>
      <c r="E17" s="222"/>
      <c r="F17" s="222"/>
      <c r="G17" s="222"/>
      <c r="H17" s="222"/>
      <c r="I17" s="222"/>
      <c r="J17" s="222"/>
      <c r="K17" s="222"/>
      <c r="L17" s="222"/>
      <c r="M17" s="222"/>
      <c r="N17" s="222"/>
      <c r="O17" s="76"/>
      <c r="P17" s="264"/>
    </row>
    <row r="18" spans="1:16" x14ac:dyDescent="0.2">
      <c r="A18" s="57"/>
      <c r="B18" s="58"/>
    </row>
    <row r="19" spans="1:16" x14ac:dyDescent="0.2">
      <c r="A19" s="57"/>
      <c r="B19" s="58"/>
      <c r="C19" s="58"/>
      <c r="E19" s="37"/>
      <c r="G19" s="53"/>
      <c r="H19" s="53"/>
      <c r="I19" s="53"/>
      <c r="J19" s="53"/>
      <c r="K19" s="53"/>
      <c r="L19" s="53"/>
      <c r="M19" s="53"/>
      <c r="N19" s="53"/>
      <c r="P19" s="53"/>
    </row>
    <row r="20" spans="1:16" x14ac:dyDescent="0.2">
      <c r="A20" s="57"/>
      <c r="B20" s="58"/>
      <c r="C20" s="58"/>
      <c r="E20" s="37"/>
      <c r="G20" s="53"/>
      <c r="H20" s="53"/>
      <c r="I20" s="53"/>
      <c r="J20" s="53"/>
      <c r="K20" s="53"/>
      <c r="L20" s="53"/>
      <c r="M20" s="53"/>
      <c r="N20" s="53"/>
      <c r="P20" s="53"/>
    </row>
    <row r="21" spans="1:16" x14ac:dyDescent="0.2">
      <c r="A21" s="57"/>
      <c r="B21" s="58"/>
      <c r="C21" s="58"/>
      <c r="E21" s="37"/>
      <c r="G21" s="53"/>
      <c r="H21" s="53"/>
      <c r="I21" s="53"/>
      <c r="J21" s="53"/>
      <c r="K21" s="53"/>
      <c r="L21" s="53"/>
      <c r="M21" s="53"/>
      <c r="N21" s="53"/>
      <c r="P21" s="53"/>
    </row>
    <row r="22" spans="1:16" x14ac:dyDescent="0.2">
      <c r="A22" s="57"/>
      <c r="B22" s="58"/>
      <c r="C22" s="58"/>
      <c r="E22" s="37"/>
      <c r="G22" s="53"/>
      <c r="H22" s="53"/>
      <c r="I22" s="53"/>
      <c r="J22" s="53"/>
      <c r="K22" s="53"/>
      <c r="L22" s="53"/>
      <c r="M22" s="53"/>
      <c r="N22" s="53"/>
      <c r="P22" s="53"/>
    </row>
    <row r="23" spans="1:16" s="36" customFormat="1" x14ac:dyDescent="0.2">
      <c r="A23" s="57"/>
      <c r="B23" s="58"/>
      <c r="C23" s="58"/>
      <c r="D23" s="37"/>
      <c r="E23" s="37"/>
      <c r="F23" s="37"/>
      <c r="G23" s="53"/>
      <c r="H23" s="53"/>
      <c r="I23" s="53"/>
      <c r="J23" s="53"/>
      <c r="K23" s="53"/>
      <c r="L23" s="53"/>
      <c r="M23" s="53"/>
      <c r="N23" s="53"/>
      <c r="O23" s="53"/>
      <c r="P23" s="53"/>
    </row>
    <row r="24" spans="1:16" s="36" customFormat="1" x14ac:dyDescent="0.2">
      <c r="A24" s="57"/>
      <c r="B24" s="58"/>
      <c r="C24" s="58"/>
      <c r="D24" s="37"/>
      <c r="E24" s="37"/>
      <c r="F24" s="37"/>
      <c r="G24" s="53"/>
      <c r="H24" s="53"/>
      <c r="I24" s="53"/>
      <c r="J24" s="53"/>
      <c r="K24" s="53"/>
      <c r="L24" s="53"/>
      <c r="M24" s="53"/>
      <c r="N24" s="53"/>
      <c r="O24" s="53"/>
      <c r="P24" s="53"/>
    </row>
    <row r="25" spans="1:16" s="36" customFormat="1" x14ac:dyDescent="0.2">
      <c r="A25" s="57"/>
      <c r="B25" s="58"/>
      <c r="C25" s="58"/>
      <c r="D25" s="37"/>
      <c r="E25" s="37"/>
      <c r="F25" s="37"/>
      <c r="G25" s="53"/>
      <c r="H25" s="53"/>
      <c r="I25" s="53"/>
      <c r="J25" s="53"/>
      <c r="K25" s="53"/>
      <c r="L25" s="53"/>
      <c r="M25" s="53"/>
      <c r="N25" s="53"/>
      <c r="O25" s="53"/>
      <c r="P25" s="53"/>
    </row>
    <row r="26" spans="1:16" s="36" customFormat="1" x14ac:dyDescent="0.2">
      <c r="A26" s="57"/>
      <c r="B26" s="58"/>
      <c r="C26" s="58"/>
      <c r="D26" s="37"/>
      <c r="E26" s="37"/>
      <c r="F26" s="37"/>
      <c r="G26" s="53"/>
      <c r="H26" s="53"/>
      <c r="I26" s="53"/>
      <c r="J26" s="53"/>
      <c r="K26" s="53"/>
      <c r="L26" s="53"/>
      <c r="M26" s="53"/>
      <c r="N26" s="53"/>
      <c r="O26" s="53"/>
      <c r="P26" s="53"/>
    </row>
    <row r="27" spans="1:16" s="36" customFormat="1" x14ac:dyDescent="0.2">
      <c r="A27" s="57"/>
      <c r="B27" s="58"/>
      <c r="C27" s="58"/>
      <c r="D27" s="37"/>
      <c r="E27" s="37"/>
      <c r="F27" s="37"/>
      <c r="G27" s="53"/>
      <c r="H27" s="53"/>
      <c r="I27" s="53"/>
      <c r="J27" s="53"/>
      <c r="K27" s="53"/>
      <c r="L27" s="53"/>
      <c r="M27" s="53"/>
      <c r="N27" s="53"/>
      <c r="O27" s="53"/>
      <c r="P27" s="53"/>
    </row>
    <row r="28" spans="1:16" s="36" customFormat="1" x14ac:dyDescent="0.2">
      <c r="A28" s="57"/>
      <c r="B28" s="58"/>
      <c r="C28" s="58"/>
      <c r="D28" s="37"/>
      <c r="E28" s="37"/>
      <c r="F28" s="37"/>
      <c r="G28" s="53"/>
      <c r="H28" s="53"/>
      <c r="I28" s="53"/>
      <c r="J28" s="53"/>
      <c r="K28" s="53"/>
      <c r="L28" s="53"/>
      <c r="M28" s="53"/>
      <c r="N28" s="53"/>
      <c r="O28" s="53"/>
      <c r="P28" s="53"/>
    </row>
    <row r="29" spans="1:16" s="36" customFormat="1" x14ac:dyDescent="0.2">
      <c r="A29" s="57"/>
      <c r="B29" s="58"/>
      <c r="C29" s="58"/>
      <c r="D29" s="37"/>
      <c r="E29" s="37"/>
      <c r="F29" s="37"/>
      <c r="G29" s="53"/>
      <c r="H29" s="53"/>
      <c r="I29" s="53"/>
      <c r="J29" s="53"/>
      <c r="K29" s="53"/>
      <c r="L29" s="53"/>
      <c r="M29" s="53"/>
      <c r="N29" s="53"/>
      <c r="O29" s="53"/>
      <c r="P29" s="53"/>
    </row>
    <row r="30" spans="1:16" s="36" customFormat="1" x14ac:dyDescent="0.2">
      <c r="A30" s="57"/>
      <c r="B30" s="58"/>
      <c r="C30" s="58"/>
      <c r="D30" s="37"/>
      <c r="E30" s="37"/>
      <c r="F30" s="37"/>
      <c r="G30" s="53"/>
      <c r="H30" s="53"/>
      <c r="I30" s="53"/>
      <c r="J30" s="53"/>
      <c r="K30" s="53"/>
      <c r="L30" s="53"/>
      <c r="M30" s="53"/>
      <c r="N30" s="53"/>
      <c r="O30" s="53"/>
      <c r="P30" s="53"/>
    </row>
    <row r="31" spans="1:16" s="36" customFormat="1" x14ac:dyDescent="0.2">
      <c r="A31" s="57"/>
      <c r="B31" s="58"/>
      <c r="C31" s="58"/>
      <c r="D31" s="37"/>
      <c r="E31" s="37"/>
      <c r="F31" s="37"/>
      <c r="G31" s="53"/>
      <c r="H31" s="53"/>
      <c r="I31" s="53"/>
      <c r="J31" s="53"/>
      <c r="K31" s="53"/>
      <c r="L31" s="53"/>
      <c r="M31" s="53"/>
      <c r="N31" s="53"/>
      <c r="O31" s="53"/>
      <c r="P31" s="53"/>
    </row>
    <row r="32" spans="1:16" s="36" customFormat="1" x14ac:dyDescent="0.2">
      <c r="A32" s="57"/>
      <c r="B32" s="58"/>
      <c r="C32" s="58"/>
      <c r="D32" s="37"/>
      <c r="E32" s="37"/>
      <c r="F32" s="37"/>
      <c r="G32" s="53"/>
      <c r="H32" s="53"/>
      <c r="I32" s="53"/>
      <c r="J32" s="53"/>
      <c r="K32" s="53"/>
      <c r="L32" s="53"/>
      <c r="M32" s="53"/>
      <c r="N32" s="53"/>
      <c r="O32" s="53"/>
      <c r="P32" s="53"/>
    </row>
    <row r="33" spans="1:16" s="36" customFormat="1" x14ac:dyDescent="0.2">
      <c r="A33" s="57"/>
      <c r="B33" s="58"/>
      <c r="C33" s="58"/>
      <c r="D33" s="37"/>
      <c r="E33" s="37"/>
      <c r="F33" s="37"/>
      <c r="G33" s="53"/>
      <c r="H33" s="53"/>
      <c r="I33" s="53"/>
      <c r="J33" s="53"/>
      <c r="K33" s="53"/>
      <c r="L33" s="53"/>
      <c r="M33" s="53"/>
      <c r="N33" s="53"/>
      <c r="O33" s="53"/>
      <c r="P33" s="53"/>
    </row>
    <row r="34" spans="1:16" s="36" customFormat="1" x14ac:dyDescent="0.2">
      <c r="A34" s="57"/>
      <c r="B34" s="58"/>
      <c r="C34" s="58"/>
      <c r="D34" s="37"/>
      <c r="E34" s="37"/>
      <c r="F34" s="37"/>
      <c r="G34" s="53"/>
      <c r="H34" s="53"/>
      <c r="I34" s="53"/>
      <c r="J34" s="53"/>
      <c r="K34" s="53"/>
      <c r="L34" s="53"/>
      <c r="M34" s="53"/>
      <c r="N34" s="53"/>
      <c r="O34" s="53"/>
      <c r="P34" s="53"/>
    </row>
    <row r="35" spans="1:16" s="36" customFormat="1" x14ac:dyDescent="0.2">
      <c r="A35" s="57"/>
      <c r="B35" s="58"/>
      <c r="C35" s="58"/>
      <c r="D35" s="37"/>
      <c r="E35" s="37"/>
      <c r="F35" s="37"/>
      <c r="G35" s="53"/>
      <c r="H35" s="53"/>
      <c r="I35" s="53"/>
      <c r="J35" s="53"/>
      <c r="K35" s="53"/>
      <c r="L35" s="53"/>
      <c r="M35" s="53"/>
      <c r="N35" s="53"/>
      <c r="O35" s="53"/>
      <c r="P35" s="53"/>
    </row>
    <row r="36" spans="1:16" s="36" customFormat="1" x14ac:dyDescent="0.2">
      <c r="A36" s="57"/>
      <c r="B36" s="58"/>
      <c r="C36" s="58"/>
      <c r="D36" s="37"/>
      <c r="E36" s="37"/>
      <c r="F36" s="37"/>
      <c r="G36" s="53"/>
      <c r="H36" s="53"/>
      <c r="I36" s="53"/>
      <c r="J36" s="53"/>
      <c r="K36" s="53"/>
      <c r="L36" s="53"/>
      <c r="M36" s="53"/>
      <c r="N36" s="53"/>
      <c r="O36" s="53"/>
      <c r="P36" s="53"/>
    </row>
    <row r="37" spans="1:16" s="36" customFormat="1" x14ac:dyDescent="0.2">
      <c r="A37" s="57"/>
      <c r="B37" s="58"/>
      <c r="C37" s="58"/>
      <c r="D37" s="37"/>
      <c r="E37" s="37"/>
      <c r="F37" s="37"/>
      <c r="G37" s="53"/>
      <c r="H37" s="53"/>
      <c r="I37" s="53"/>
      <c r="J37" s="53"/>
      <c r="K37" s="53"/>
      <c r="L37" s="53"/>
      <c r="M37" s="53"/>
      <c r="N37" s="53"/>
      <c r="O37" s="53"/>
      <c r="P37" s="53"/>
    </row>
    <row r="38" spans="1:16" s="36" customFormat="1" x14ac:dyDescent="0.2">
      <c r="A38" s="57"/>
      <c r="B38" s="58"/>
      <c r="C38" s="58"/>
      <c r="D38" s="37"/>
      <c r="E38" s="37"/>
      <c r="F38" s="37"/>
      <c r="G38" s="53"/>
      <c r="H38" s="53"/>
      <c r="I38" s="53"/>
      <c r="J38" s="53"/>
      <c r="K38" s="53"/>
      <c r="L38" s="53"/>
      <c r="M38" s="53"/>
      <c r="N38" s="53"/>
      <c r="O38" s="53"/>
      <c r="P38" s="53"/>
    </row>
    <row r="39" spans="1:16" s="36" customFormat="1" x14ac:dyDescent="0.2">
      <c r="A39" s="57"/>
      <c r="B39" s="58"/>
      <c r="C39" s="58"/>
      <c r="D39" s="37"/>
      <c r="E39" s="37"/>
      <c r="F39" s="37"/>
      <c r="G39" s="53"/>
      <c r="H39" s="53"/>
      <c r="I39" s="53"/>
      <c r="J39" s="53"/>
      <c r="K39" s="53"/>
      <c r="L39" s="53"/>
      <c r="M39" s="53"/>
      <c r="N39" s="53"/>
      <c r="O39" s="53"/>
      <c r="P39" s="53"/>
    </row>
    <row r="40" spans="1:16" s="36" customFormat="1" x14ac:dyDescent="0.2">
      <c r="A40" s="57"/>
      <c r="B40" s="58"/>
      <c r="C40" s="58"/>
      <c r="D40" s="37"/>
      <c r="E40" s="37"/>
      <c r="F40" s="37"/>
      <c r="G40" s="53"/>
      <c r="H40" s="53"/>
      <c r="I40" s="53"/>
      <c r="J40" s="53"/>
      <c r="K40" s="53"/>
      <c r="L40" s="53"/>
      <c r="M40" s="53"/>
      <c r="N40" s="53"/>
      <c r="O40" s="53"/>
      <c r="P40" s="53"/>
    </row>
    <row r="41" spans="1:16" s="36" customFormat="1" x14ac:dyDescent="0.2">
      <c r="A41" s="57"/>
      <c r="B41" s="58"/>
      <c r="C41" s="58"/>
      <c r="D41" s="37"/>
      <c r="E41" s="37"/>
      <c r="F41" s="37"/>
      <c r="G41" s="53"/>
      <c r="H41" s="53"/>
      <c r="I41" s="53"/>
      <c r="J41" s="53"/>
      <c r="K41" s="53"/>
      <c r="L41" s="53"/>
      <c r="M41" s="53"/>
      <c r="N41" s="53"/>
      <c r="O41" s="53"/>
      <c r="P41" s="53"/>
    </row>
    <row r="42" spans="1:16" s="36" customFormat="1" x14ac:dyDescent="0.2">
      <c r="A42" s="57"/>
      <c r="B42" s="58"/>
      <c r="C42" s="58"/>
      <c r="D42" s="37"/>
      <c r="E42" s="37"/>
      <c r="F42" s="37"/>
      <c r="G42" s="53"/>
      <c r="H42" s="53"/>
      <c r="I42" s="53"/>
      <c r="J42" s="53"/>
      <c r="K42" s="53"/>
      <c r="L42" s="53"/>
      <c r="M42" s="53"/>
      <c r="N42" s="53"/>
      <c r="O42" s="53"/>
      <c r="P42" s="53"/>
    </row>
    <row r="43" spans="1:16" s="36" customFormat="1" x14ac:dyDescent="0.2">
      <c r="A43" s="57"/>
      <c r="B43" s="58"/>
      <c r="C43" s="58"/>
      <c r="D43" s="37"/>
      <c r="E43" s="37"/>
      <c r="F43" s="37"/>
      <c r="G43" s="53"/>
      <c r="H43" s="53"/>
      <c r="I43" s="53"/>
      <c r="J43" s="53"/>
      <c r="K43" s="53"/>
      <c r="L43" s="53"/>
      <c r="M43" s="53"/>
      <c r="N43" s="53"/>
      <c r="O43" s="53"/>
      <c r="P43" s="53"/>
    </row>
    <row r="44" spans="1:16" s="36" customFormat="1" x14ac:dyDescent="0.2">
      <c r="A44" s="57"/>
      <c r="B44" s="58"/>
      <c r="C44" s="58"/>
      <c r="D44" s="37"/>
      <c r="E44" s="37"/>
      <c r="F44" s="37"/>
      <c r="G44" s="53"/>
      <c r="H44" s="53"/>
      <c r="I44" s="53"/>
      <c r="J44" s="53"/>
      <c r="K44" s="53"/>
      <c r="L44" s="53"/>
      <c r="M44" s="53"/>
      <c r="N44" s="53"/>
      <c r="O44" s="53"/>
      <c r="P44" s="53"/>
    </row>
    <row r="45" spans="1:16" s="36" customFormat="1" x14ac:dyDescent="0.2">
      <c r="A45" s="57"/>
      <c r="B45" s="58"/>
      <c r="C45" s="58"/>
      <c r="D45" s="37"/>
      <c r="E45" s="37"/>
      <c r="F45" s="37"/>
      <c r="G45" s="53"/>
      <c r="H45" s="53"/>
      <c r="I45" s="53"/>
      <c r="J45" s="53"/>
      <c r="K45" s="53"/>
      <c r="L45" s="53"/>
      <c r="M45" s="53"/>
      <c r="N45" s="53"/>
      <c r="O45" s="53"/>
      <c r="P45" s="53"/>
    </row>
    <row r="46" spans="1:16" s="36" customFormat="1" x14ac:dyDescent="0.2">
      <c r="A46" s="57"/>
      <c r="B46" s="58"/>
      <c r="C46" s="58"/>
      <c r="D46" s="37"/>
      <c r="E46" s="37"/>
      <c r="F46" s="37"/>
      <c r="G46" s="53"/>
      <c r="H46" s="53"/>
      <c r="I46" s="53"/>
      <c r="J46" s="53"/>
      <c r="K46" s="53"/>
      <c r="L46" s="53"/>
      <c r="M46" s="53"/>
      <c r="N46" s="53"/>
      <c r="O46" s="53"/>
      <c r="P46" s="53"/>
    </row>
    <row r="47" spans="1:16" s="36" customFormat="1" x14ac:dyDescent="0.2">
      <c r="A47" s="57"/>
      <c r="B47" s="58"/>
      <c r="C47" s="58"/>
      <c r="D47" s="37"/>
      <c r="E47" s="37"/>
      <c r="F47" s="37"/>
      <c r="G47" s="53"/>
      <c r="H47" s="53"/>
      <c r="I47" s="53"/>
      <c r="J47" s="53"/>
      <c r="K47" s="53"/>
      <c r="L47" s="53"/>
      <c r="M47" s="53"/>
      <c r="N47" s="53"/>
      <c r="O47" s="53"/>
      <c r="P47" s="53"/>
    </row>
    <row r="48" spans="1:16" s="36" customFormat="1" x14ac:dyDescent="0.2">
      <c r="A48" s="57"/>
      <c r="B48" s="58"/>
      <c r="C48" s="58"/>
      <c r="D48" s="37"/>
      <c r="E48" s="37"/>
      <c r="F48" s="37"/>
      <c r="G48" s="53"/>
      <c r="H48" s="53"/>
      <c r="I48" s="53"/>
      <c r="J48" s="53"/>
      <c r="K48" s="53"/>
      <c r="L48" s="53"/>
      <c r="M48" s="53"/>
      <c r="N48" s="53"/>
      <c r="O48" s="53"/>
      <c r="P48" s="53"/>
    </row>
    <row r="49" spans="1:16" s="36" customFormat="1" x14ac:dyDescent="0.2">
      <c r="A49" s="57"/>
      <c r="B49" s="58"/>
      <c r="C49" s="58"/>
      <c r="D49" s="37"/>
      <c r="E49" s="37"/>
      <c r="F49" s="37"/>
      <c r="G49" s="53"/>
      <c r="H49" s="53"/>
      <c r="I49" s="53"/>
      <c r="J49" s="53"/>
      <c r="K49" s="53"/>
      <c r="L49" s="53"/>
      <c r="M49" s="53"/>
      <c r="N49" s="53"/>
      <c r="O49" s="53"/>
      <c r="P49" s="53"/>
    </row>
    <row r="50" spans="1:16" s="36" customFormat="1" x14ac:dyDescent="0.2">
      <c r="A50" s="57"/>
      <c r="B50" s="58"/>
      <c r="C50" s="58"/>
      <c r="D50" s="37"/>
      <c r="E50" s="37"/>
      <c r="F50" s="37"/>
      <c r="G50" s="53"/>
      <c r="H50" s="53"/>
      <c r="I50" s="53"/>
      <c r="J50" s="53"/>
      <c r="K50" s="53"/>
      <c r="L50" s="53"/>
      <c r="M50" s="53"/>
      <c r="N50" s="53"/>
      <c r="O50" s="53"/>
      <c r="P50" s="53"/>
    </row>
    <row r="51" spans="1:16" s="36" customFormat="1" x14ac:dyDescent="0.2">
      <c r="A51" s="57"/>
      <c r="B51" s="58"/>
      <c r="C51" s="58"/>
      <c r="D51" s="37"/>
      <c r="E51" s="37"/>
      <c r="F51" s="37"/>
      <c r="G51" s="53"/>
      <c r="H51" s="53"/>
      <c r="I51" s="53"/>
      <c r="J51" s="53"/>
      <c r="K51" s="53"/>
      <c r="L51" s="53"/>
      <c r="M51" s="53"/>
      <c r="N51" s="53"/>
      <c r="O51" s="53"/>
      <c r="P51" s="53"/>
    </row>
    <row r="52" spans="1:16" s="36" customFormat="1" x14ac:dyDescent="0.2">
      <c r="A52" s="57"/>
      <c r="B52" s="58"/>
      <c r="C52" s="58"/>
      <c r="D52" s="37"/>
      <c r="E52" s="37"/>
      <c r="F52" s="37"/>
      <c r="G52" s="53"/>
      <c r="H52" s="53"/>
      <c r="I52" s="53"/>
      <c r="J52" s="53"/>
      <c r="K52" s="53"/>
      <c r="L52" s="53"/>
      <c r="M52" s="53"/>
      <c r="N52" s="53"/>
      <c r="O52" s="53"/>
      <c r="P52" s="53"/>
    </row>
    <row r="53" spans="1:16" s="36" customFormat="1" x14ac:dyDescent="0.2">
      <c r="A53" s="57"/>
      <c r="B53" s="58"/>
      <c r="C53" s="58"/>
      <c r="D53" s="37"/>
      <c r="E53" s="37"/>
      <c r="F53" s="37"/>
      <c r="G53" s="53"/>
      <c r="H53" s="53"/>
      <c r="I53" s="53"/>
      <c r="J53" s="53"/>
      <c r="K53" s="53"/>
      <c r="L53" s="53"/>
      <c r="M53" s="53"/>
      <c r="N53" s="53"/>
      <c r="O53" s="53"/>
      <c r="P53" s="53"/>
    </row>
    <row r="54" spans="1:16" s="36" customFormat="1" x14ac:dyDescent="0.2">
      <c r="A54" s="57"/>
      <c r="B54" s="58"/>
      <c r="C54" s="58"/>
      <c r="D54" s="37"/>
      <c r="E54" s="37"/>
      <c r="F54" s="37"/>
      <c r="G54" s="53"/>
      <c r="H54" s="53"/>
      <c r="I54" s="53"/>
      <c r="J54" s="53"/>
      <c r="K54" s="53"/>
      <c r="L54" s="53"/>
      <c r="M54" s="53"/>
      <c r="N54" s="53"/>
      <c r="O54" s="53"/>
      <c r="P54" s="53"/>
    </row>
    <row r="55" spans="1:16" s="36" customFormat="1" x14ac:dyDescent="0.2">
      <c r="A55" s="57"/>
      <c r="B55" s="58"/>
      <c r="C55" s="58"/>
      <c r="D55" s="37"/>
      <c r="E55" s="37"/>
      <c r="F55" s="37"/>
      <c r="G55" s="53"/>
      <c r="H55" s="53"/>
      <c r="I55" s="53"/>
      <c r="J55" s="53"/>
      <c r="K55" s="53"/>
      <c r="L55" s="53"/>
      <c r="M55" s="53"/>
      <c r="N55" s="53"/>
      <c r="O55" s="53"/>
      <c r="P55" s="53"/>
    </row>
    <row r="56" spans="1:16" s="36" customFormat="1" x14ac:dyDescent="0.2">
      <c r="A56" s="57"/>
      <c r="B56" s="58"/>
      <c r="C56" s="58"/>
      <c r="D56" s="37"/>
      <c r="E56" s="37"/>
      <c r="F56" s="37"/>
      <c r="G56" s="53"/>
      <c r="H56" s="53"/>
      <c r="I56" s="53"/>
      <c r="J56" s="53"/>
      <c r="K56" s="53"/>
      <c r="L56" s="53"/>
      <c r="M56" s="53"/>
      <c r="N56" s="53"/>
      <c r="O56" s="53"/>
      <c r="P56" s="53"/>
    </row>
    <row r="57" spans="1:16" s="36" customFormat="1" x14ac:dyDescent="0.2">
      <c r="A57" s="57"/>
      <c r="B57" s="58"/>
      <c r="C57" s="58"/>
      <c r="D57" s="37"/>
      <c r="E57" s="37"/>
      <c r="F57" s="37"/>
      <c r="G57" s="53"/>
      <c r="H57" s="53"/>
      <c r="I57" s="53"/>
      <c r="J57" s="53"/>
      <c r="K57" s="53"/>
      <c r="L57" s="53"/>
      <c r="M57" s="53"/>
      <c r="N57" s="53"/>
      <c r="O57" s="53"/>
      <c r="P57" s="53"/>
    </row>
    <row r="58" spans="1:16" s="36" customFormat="1" x14ac:dyDescent="0.2">
      <c r="A58" s="57"/>
      <c r="B58" s="58"/>
      <c r="C58" s="58"/>
      <c r="D58" s="37"/>
      <c r="E58" s="37"/>
      <c r="F58" s="37"/>
      <c r="G58" s="53"/>
      <c r="H58" s="53"/>
      <c r="I58" s="53"/>
      <c r="J58" s="53"/>
      <c r="K58" s="53"/>
      <c r="L58" s="53"/>
      <c r="M58" s="53"/>
      <c r="N58" s="53"/>
      <c r="O58" s="53"/>
      <c r="P58" s="53"/>
    </row>
    <row r="59" spans="1:16" s="36" customFormat="1" x14ac:dyDescent="0.2">
      <c r="A59" s="57"/>
      <c r="B59" s="58"/>
      <c r="C59" s="58"/>
      <c r="D59" s="37"/>
      <c r="E59" s="37"/>
      <c r="F59" s="37"/>
      <c r="G59" s="53"/>
      <c r="H59" s="53"/>
      <c r="I59" s="53"/>
      <c r="J59" s="53"/>
      <c r="K59" s="53"/>
      <c r="L59" s="53"/>
      <c r="M59" s="53"/>
      <c r="N59" s="53"/>
      <c r="O59" s="53"/>
      <c r="P59" s="53"/>
    </row>
    <row r="60" spans="1:16" s="36" customFormat="1" x14ac:dyDescent="0.2">
      <c r="A60" s="57"/>
      <c r="B60" s="58"/>
      <c r="C60" s="58"/>
      <c r="D60" s="37"/>
      <c r="E60" s="37"/>
      <c r="F60" s="37"/>
      <c r="G60" s="53"/>
      <c r="H60" s="53"/>
      <c r="I60" s="53"/>
      <c r="J60" s="53"/>
      <c r="K60" s="53"/>
      <c r="L60" s="53"/>
      <c r="M60" s="53"/>
      <c r="N60" s="53"/>
      <c r="O60" s="53"/>
      <c r="P60" s="53"/>
    </row>
    <row r="61" spans="1:16" s="36" customFormat="1" x14ac:dyDescent="0.2">
      <c r="A61" s="57"/>
      <c r="B61" s="58"/>
      <c r="C61" s="58"/>
      <c r="D61" s="37"/>
      <c r="E61" s="37"/>
      <c r="F61" s="37"/>
      <c r="G61" s="53"/>
      <c r="H61" s="53"/>
      <c r="I61" s="53"/>
      <c r="J61" s="53"/>
      <c r="K61" s="53"/>
      <c r="L61" s="53"/>
      <c r="M61" s="53"/>
      <c r="N61" s="53"/>
      <c r="O61" s="53"/>
      <c r="P61" s="53"/>
    </row>
    <row r="62" spans="1:16" s="36" customFormat="1" x14ac:dyDescent="0.2">
      <c r="A62" s="57"/>
      <c r="B62" s="58"/>
      <c r="C62" s="58"/>
      <c r="D62" s="37"/>
      <c r="E62" s="37"/>
      <c r="F62" s="37"/>
      <c r="G62" s="53"/>
      <c r="H62" s="53"/>
      <c r="I62" s="53"/>
      <c r="J62" s="53"/>
      <c r="K62" s="53"/>
      <c r="L62" s="53"/>
      <c r="M62" s="53"/>
      <c r="N62" s="53"/>
      <c r="O62" s="53"/>
      <c r="P62" s="53"/>
    </row>
    <row r="63" spans="1:16" s="36" customFormat="1" x14ac:dyDescent="0.2">
      <c r="A63" s="57"/>
      <c r="B63" s="58"/>
      <c r="C63" s="58"/>
      <c r="D63" s="37"/>
      <c r="E63" s="37"/>
      <c r="F63" s="37"/>
      <c r="G63" s="53"/>
      <c r="H63" s="53"/>
      <c r="I63" s="53"/>
      <c r="J63" s="53"/>
      <c r="K63" s="53"/>
      <c r="L63" s="53"/>
      <c r="M63" s="53"/>
      <c r="N63" s="53"/>
      <c r="O63" s="53"/>
      <c r="P63" s="53"/>
    </row>
    <row r="64" spans="1:16" s="36" customFormat="1" x14ac:dyDescent="0.2">
      <c r="A64" s="57"/>
      <c r="B64" s="58"/>
      <c r="C64" s="58"/>
      <c r="D64" s="37"/>
      <c r="E64" s="37"/>
      <c r="F64" s="37"/>
      <c r="G64" s="53"/>
      <c r="H64" s="53"/>
      <c r="I64" s="53"/>
      <c r="J64" s="53"/>
      <c r="K64" s="53"/>
      <c r="L64" s="53"/>
      <c r="M64" s="53"/>
      <c r="N64" s="53"/>
      <c r="O64" s="53"/>
      <c r="P64" s="53"/>
    </row>
    <row r="65" spans="1:16" s="36" customFormat="1" x14ac:dyDescent="0.2">
      <c r="A65" s="57"/>
      <c r="B65" s="58"/>
      <c r="C65" s="58"/>
      <c r="D65" s="37"/>
      <c r="E65" s="37"/>
      <c r="F65" s="37"/>
      <c r="G65" s="53"/>
      <c r="H65" s="53"/>
      <c r="I65" s="53"/>
      <c r="J65" s="53"/>
      <c r="K65" s="53"/>
      <c r="L65" s="53"/>
      <c r="M65" s="53"/>
      <c r="N65" s="53"/>
      <c r="O65" s="53"/>
      <c r="P65" s="53"/>
    </row>
    <row r="66" spans="1:16" s="36" customFormat="1" x14ac:dyDescent="0.2">
      <c r="A66" s="57"/>
      <c r="B66" s="58"/>
      <c r="C66" s="58"/>
      <c r="D66" s="37"/>
      <c r="E66" s="37"/>
      <c r="F66" s="37"/>
      <c r="G66" s="53"/>
      <c r="H66" s="53"/>
      <c r="I66" s="53"/>
      <c r="J66" s="53"/>
      <c r="K66" s="53"/>
      <c r="L66" s="53"/>
      <c r="M66" s="53"/>
      <c r="N66" s="53"/>
      <c r="O66" s="53"/>
      <c r="P66" s="53"/>
    </row>
    <row r="67" spans="1:16" s="36" customFormat="1" x14ac:dyDescent="0.2">
      <c r="A67" s="57"/>
      <c r="B67" s="58"/>
      <c r="C67" s="58"/>
      <c r="D67" s="37"/>
      <c r="E67" s="37"/>
      <c r="F67" s="37"/>
      <c r="G67" s="53"/>
      <c r="H67" s="53"/>
      <c r="I67" s="53"/>
      <c r="J67" s="53"/>
      <c r="K67" s="53"/>
      <c r="L67" s="53"/>
      <c r="M67" s="53"/>
      <c r="N67" s="53"/>
      <c r="O67" s="53"/>
      <c r="P67" s="53"/>
    </row>
    <row r="68" spans="1:16" s="36" customFormat="1" x14ac:dyDescent="0.2">
      <c r="A68" s="57"/>
      <c r="B68" s="58"/>
      <c r="C68" s="58"/>
      <c r="D68" s="37"/>
      <c r="E68" s="37"/>
      <c r="F68" s="37"/>
      <c r="G68" s="53"/>
      <c r="H68" s="53"/>
      <c r="I68" s="53"/>
      <c r="J68" s="53"/>
      <c r="K68" s="53"/>
      <c r="L68" s="53"/>
      <c r="M68" s="53"/>
      <c r="N68" s="53"/>
      <c r="O68" s="53"/>
      <c r="P68" s="53"/>
    </row>
    <row r="69" spans="1:16" s="36" customFormat="1" x14ac:dyDescent="0.2">
      <c r="A69" s="57"/>
      <c r="B69" s="58"/>
      <c r="C69" s="58"/>
      <c r="D69" s="37"/>
      <c r="E69" s="37"/>
      <c r="F69" s="37"/>
      <c r="G69" s="53"/>
      <c r="H69" s="53"/>
      <c r="I69" s="53"/>
      <c r="J69" s="53"/>
      <c r="K69" s="53"/>
      <c r="L69" s="53"/>
      <c r="M69" s="53"/>
      <c r="N69" s="53"/>
      <c r="O69" s="53"/>
      <c r="P69" s="53"/>
    </row>
    <row r="70" spans="1:16" s="36" customFormat="1" x14ac:dyDescent="0.2">
      <c r="A70" s="57"/>
      <c r="B70" s="58"/>
      <c r="C70" s="58"/>
      <c r="D70" s="37"/>
      <c r="E70" s="37"/>
      <c r="F70" s="37"/>
      <c r="G70" s="53"/>
      <c r="H70" s="53"/>
      <c r="I70" s="53"/>
      <c r="J70" s="53"/>
      <c r="K70" s="53"/>
      <c r="L70" s="53"/>
      <c r="M70" s="53"/>
      <c r="N70" s="53"/>
      <c r="O70" s="53"/>
      <c r="P70" s="53"/>
    </row>
    <row r="71" spans="1:16" s="36" customFormat="1" x14ac:dyDescent="0.2">
      <c r="A71" s="57"/>
      <c r="B71" s="58"/>
      <c r="C71" s="58"/>
      <c r="D71" s="37"/>
      <c r="E71" s="37"/>
      <c r="F71" s="37"/>
      <c r="G71" s="53"/>
      <c r="H71" s="53"/>
      <c r="I71" s="53"/>
      <c r="J71" s="53"/>
      <c r="K71" s="53"/>
      <c r="L71" s="53"/>
      <c r="M71" s="53"/>
      <c r="N71" s="53"/>
      <c r="O71" s="53"/>
      <c r="P71" s="53"/>
    </row>
    <row r="72" spans="1:16" s="36" customFormat="1" x14ac:dyDescent="0.2">
      <c r="A72" s="57"/>
      <c r="B72" s="58"/>
      <c r="C72" s="58"/>
      <c r="D72" s="37"/>
      <c r="E72" s="37"/>
      <c r="F72" s="37"/>
      <c r="G72" s="53"/>
      <c r="H72" s="53"/>
      <c r="I72" s="53"/>
      <c r="J72" s="53"/>
      <c r="K72" s="53"/>
      <c r="L72" s="53"/>
      <c r="M72" s="53"/>
      <c r="N72" s="53"/>
      <c r="O72" s="53"/>
      <c r="P72" s="53"/>
    </row>
    <row r="73" spans="1:16" s="36" customFormat="1" x14ac:dyDescent="0.2">
      <c r="A73" s="57"/>
      <c r="B73" s="58"/>
      <c r="C73" s="58"/>
      <c r="D73" s="37"/>
      <c r="E73" s="37"/>
      <c r="F73" s="37"/>
      <c r="G73" s="53"/>
      <c r="H73" s="53"/>
      <c r="I73" s="53"/>
      <c r="J73" s="53"/>
      <c r="K73" s="53"/>
      <c r="L73" s="53"/>
      <c r="M73" s="53"/>
      <c r="N73" s="53"/>
      <c r="O73" s="53"/>
      <c r="P73" s="53"/>
    </row>
    <row r="74" spans="1:16" s="36" customFormat="1" x14ac:dyDescent="0.2">
      <c r="A74" s="57"/>
      <c r="B74" s="58"/>
      <c r="C74" s="58"/>
      <c r="D74" s="37"/>
      <c r="E74" s="37"/>
      <c r="F74" s="37"/>
      <c r="G74" s="53"/>
      <c r="H74" s="53"/>
      <c r="I74" s="53"/>
      <c r="J74" s="53"/>
      <c r="K74" s="53"/>
      <c r="L74" s="53"/>
      <c r="M74" s="53"/>
      <c r="N74" s="53"/>
      <c r="O74" s="53"/>
      <c r="P74" s="53"/>
    </row>
    <row r="75" spans="1:16" s="36" customFormat="1" x14ac:dyDescent="0.2">
      <c r="A75" s="57"/>
      <c r="B75" s="58"/>
      <c r="C75" s="58"/>
      <c r="D75" s="37"/>
      <c r="E75" s="37"/>
      <c r="F75" s="37"/>
      <c r="G75" s="53"/>
      <c r="H75" s="53"/>
      <c r="I75" s="53"/>
      <c r="J75" s="53"/>
      <c r="K75" s="53"/>
      <c r="L75" s="53"/>
      <c r="M75" s="53"/>
      <c r="N75" s="53"/>
      <c r="O75" s="53"/>
      <c r="P75" s="53"/>
    </row>
    <row r="76" spans="1:16" s="36" customFormat="1" x14ac:dyDescent="0.2">
      <c r="A76" s="57"/>
      <c r="B76" s="58"/>
      <c r="C76" s="58"/>
      <c r="D76" s="37"/>
      <c r="E76" s="37"/>
      <c r="F76" s="37"/>
      <c r="G76" s="53"/>
      <c r="H76" s="53"/>
      <c r="I76" s="53"/>
      <c r="J76" s="53"/>
      <c r="K76" s="53"/>
      <c r="L76" s="53"/>
      <c r="M76" s="53"/>
      <c r="N76" s="53"/>
      <c r="O76" s="53"/>
      <c r="P76" s="53"/>
    </row>
    <row r="77" spans="1:16" s="36" customFormat="1" x14ac:dyDescent="0.2">
      <c r="A77" s="57"/>
      <c r="B77" s="58"/>
      <c r="C77" s="58"/>
      <c r="D77" s="37"/>
      <c r="E77" s="37"/>
      <c r="F77" s="37"/>
      <c r="G77" s="53"/>
      <c r="H77" s="53"/>
      <c r="I77" s="53"/>
      <c r="J77" s="53"/>
      <c r="K77" s="53"/>
      <c r="L77" s="53"/>
      <c r="M77" s="53"/>
      <c r="N77" s="53"/>
      <c r="O77" s="53"/>
      <c r="P77" s="53"/>
    </row>
    <row r="78" spans="1:16" s="36" customFormat="1" x14ac:dyDescent="0.2">
      <c r="A78" s="57"/>
      <c r="B78" s="58"/>
      <c r="C78" s="58"/>
      <c r="D78" s="37"/>
      <c r="E78" s="37"/>
      <c r="F78" s="37"/>
      <c r="G78" s="53"/>
      <c r="H78" s="53"/>
      <c r="I78" s="53"/>
      <c r="J78" s="53"/>
      <c r="K78" s="53"/>
      <c r="L78" s="53"/>
      <c r="M78" s="53"/>
      <c r="N78" s="53"/>
      <c r="O78" s="53"/>
      <c r="P78" s="53"/>
    </row>
    <row r="79" spans="1:16" s="36" customFormat="1" x14ac:dyDescent="0.2">
      <c r="A79" s="57"/>
      <c r="B79" s="58"/>
      <c r="C79" s="58"/>
      <c r="D79" s="37"/>
      <c r="E79" s="37"/>
      <c r="F79" s="37"/>
      <c r="G79" s="53"/>
      <c r="H79" s="53"/>
      <c r="I79" s="53"/>
      <c r="J79" s="53"/>
      <c r="K79" s="53"/>
      <c r="L79" s="53"/>
      <c r="M79" s="53"/>
      <c r="N79" s="53"/>
      <c r="O79" s="53"/>
      <c r="P79" s="53"/>
    </row>
    <row r="80" spans="1:16" s="36" customFormat="1" x14ac:dyDescent="0.2">
      <c r="A80" s="57"/>
      <c r="B80" s="58"/>
      <c r="C80" s="58"/>
      <c r="D80" s="37"/>
      <c r="E80" s="37"/>
      <c r="F80" s="37"/>
      <c r="G80" s="53"/>
      <c r="H80" s="53"/>
      <c r="I80" s="53"/>
      <c r="J80" s="53"/>
      <c r="K80" s="53"/>
      <c r="L80" s="53"/>
      <c r="M80" s="53"/>
      <c r="N80" s="53"/>
      <c r="O80" s="53"/>
      <c r="P80" s="53"/>
    </row>
    <row r="81" spans="1:16" s="36" customFormat="1" x14ac:dyDescent="0.2">
      <c r="A81" s="57"/>
      <c r="B81" s="58"/>
      <c r="C81" s="58"/>
      <c r="D81" s="37"/>
      <c r="E81" s="37"/>
      <c r="F81" s="37"/>
      <c r="G81" s="53"/>
      <c r="H81" s="53"/>
      <c r="I81" s="53"/>
      <c r="J81" s="53"/>
      <c r="K81" s="53"/>
      <c r="L81" s="53"/>
      <c r="M81" s="53"/>
      <c r="N81" s="53"/>
      <c r="O81" s="53"/>
      <c r="P81" s="53"/>
    </row>
    <row r="82" spans="1:16" s="36" customFormat="1" x14ac:dyDescent="0.2">
      <c r="A82" s="57"/>
      <c r="B82" s="58"/>
      <c r="C82" s="58"/>
      <c r="D82" s="37"/>
      <c r="E82" s="37"/>
      <c r="F82" s="37"/>
      <c r="G82" s="53"/>
      <c r="H82" s="53"/>
      <c r="I82" s="53"/>
      <c r="J82" s="53"/>
      <c r="K82" s="53"/>
      <c r="L82" s="53"/>
      <c r="M82" s="53"/>
      <c r="N82" s="53"/>
      <c r="O82" s="53"/>
      <c r="P82" s="53"/>
    </row>
    <row r="83" spans="1:16" s="36" customFormat="1" x14ac:dyDescent="0.2">
      <c r="A83" s="57"/>
      <c r="B83" s="58"/>
      <c r="C83" s="58"/>
      <c r="D83" s="37"/>
      <c r="E83" s="37"/>
      <c r="F83" s="37"/>
      <c r="G83" s="53"/>
      <c r="H83" s="53"/>
      <c r="I83" s="53"/>
      <c r="J83" s="53"/>
      <c r="K83" s="53"/>
      <c r="L83" s="53"/>
      <c r="M83" s="53"/>
      <c r="N83" s="53"/>
      <c r="O83" s="53"/>
      <c r="P83" s="53"/>
    </row>
    <row r="84" spans="1:16" s="36" customFormat="1" x14ac:dyDescent="0.2">
      <c r="A84" s="57"/>
      <c r="B84" s="58"/>
      <c r="C84" s="58"/>
      <c r="D84" s="37"/>
      <c r="E84" s="37"/>
      <c r="F84" s="37"/>
      <c r="G84" s="53"/>
      <c r="H84" s="53"/>
      <c r="I84" s="53"/>
      <c r="J84" s="53"/>
      <c r="K84" s="53"/>
      <c r="L84" s="53"/>
      <c r="M84" s="53"/>
      <c r="N84" s="53"/>
      <c r="O84" s="53"/>
      <c r="P84" s="53"/>
    </row>
    <row r="85" spans="1:16" s="36" customFormat="1" x14ac:dyDescent="0.2">
      <c r="A85" s="57"/>
      <c r="B85" s="58"/>
      <c r="C85" s="58"/>
      <c r="D85" s="37"/>
      <c r="E85" s="37"/>
      <c r="F85" s="37"/>
      <c r="G85" s="53"/>
      <c r="H85" s="53"/>
      <c r="I85" s="53"/>
      <c r="J85" s="53"/>
      <c r="K85" s="53"/>
      <c r="L85" s="53"/>
      <c r="M85" s="53"/>
      <c r="N85" s="53"/>
      <c r="O85" s="53"/>
      <c r="P85" s="53"/>
    </row>
    <row r="86" spans="1:16" s="36" customFormat="1" x14ac:dyDescent="0.2">
      <c r="A86" s="57"/>
      <c r="B86" s="58"/>
      <c r="C86" s="58"/>
      <c r="D86" s="37"/>
      <c r="E86" s="37"/>
      <c r="F86" s="37"/>
      <c r="G86" s="53"/>
      <c r="H86" s="53"/>
      <c r="I86" s="53"/>
      <c r="J86" s="53"/>
      <c r="K86" s="53"/>
      <c r="L86" s="53"/>
      <c r="M86" s="53"/>
      <c r="N86" s="53"/>
      <c r="O86" s="53"/>
      <c r="P86" s="53"/>
    </row>
    <row r="87" spans="1:16" s="36" customFormat="1" x14ac:dyDescent="0.2">
      <c r="A87" s="57"/>
      <c r="B87" s="58"/>
      <c r="C87" s="58"/>
      <c r="D87" s="37"/>
      <c r="E87" s="37"/>
      <c r="F87" s="37"/>
      <c r="G87" s="53"/>
      <c r="H87" s="53"/>
      <c r="I87" s="53"/>
      <c r="J87" s="53"/>
      <c r="K87" s="53"/>
      <c r="L87" s="53"/>
      <c r="M87" s="53"/>
      <c r="N87" s="53"/>
      <c r="O87" s="53"/>
      <c r="P87" s="53"/>
    </row>
    <row r="88" spans="1:16" s="36" customFormat="1" x14ac:dyDescent="0.2">
      <c r="A88" s="57"/>
      <c r="B88" s="58"/>
      <c r="C88" s="58"/>
      <c r="D88" s="37"/>
      <c r="E88" s="37"/>
      <c r="F88" s="37"/>
      <c r="G88" s="53"/>
      <c r="H88" s="53"/>
      <c r="I88" s="53"/>
      <c r="J88" s="53"/>
      <c r="K88" s="53"/>
      <c r="L88" s="53"/>
      <c r="M88" s="53"/>
      <c r="N88" s="53"/>
      <c r="O88" s="53"/>
      <c r="P88" s="53"/>
    </row>
    <row r="89" spans="1:16" s="36" customFormat="1" x14ac:dyDescent="0.2">
      <c r="A89" s="57"/>
      <c r="B89" s="58"/>
      <c r="C89" s="58"/>
      <c r="D89" s="37"/>
      <c r="E89" s="37"/>
      <c r="F89" s="37"/>
      <c r="G89" s="53"/>
      <c r="H89" s="53"/>
      <c r="I89" s="53"/>
      <c r="J89" s="53"/>
      <c r="K89" s="53"/>
      <c r="L89" s="53"/>
      <c r="M89" s="53"/>
      <c r="N89" s="53"/>
      <c r="O89" s="53"/>
      <c r="P89" s="53"/>
    </row>
    <row r="90" spans="1:16" s="36" customFormat="1" x14ac:dyDescent="0.2">
      <c r="A90" s="57"/>
      <c r="B90" s="58"/>
      <c r="C90" s="58"/>
      <c r="D90" s="37"/>
      <c r="E90" s="37"/>
      <c r="F90" s="37"/>
      <c r="G90" s="53"/>
      <c r="H90" s="53"/>
      <c r="I90" s="53"/>
      <c r="J90" s="53"/>
      <c r="K90" s="53"/>
      <c r="L90" s="53"/>
      <c r="M90" s="53"/>
      <c r="N90" s="53"/>
      <c r="O90" s="53"/>
      <c r="P90" s="53"/>
    </row>
    <row r="91" spans="1:16" s="36" customFormat="1" x14ac:dyDescent="0.2">
      <c r="A91" s="57"/>
      <c r="B91" s="58"/>
      <c r="C91" s="58"/>
      <c r="D91" s="37"/>
      <c r="E91" s="37"/>
      <c r="F91" s="37"/>
      <c r="G91" s="53"/>
      <c r="H91" s="53"/>
      <c r="I91" s="53"/>
      <c r="J91" s="53"/>
      <c r="K91" s="53"/>
      <c r="L91" s="53"/>
      <c r="M91" s="53"/>
      <c r="N91" s="53"/>
      <c r="O91" s="53"/>
      <c r="P91" s="53"/>
    </row>
    <row r="92" spans="1:16" s="36" customFormat="1" x14ac:dyDescent="0.2">
      <c r="A92" s="57"/>
      <c r="B92" s="58"/>
      <c r="C92" s="58"/>
      <c r="D92" s="37"/>
      <c r="E92" s="37"/>
      <c r="F92" s="37"/>
      <c r="G92" s="53"/>
      <c r="H92" s="53"/>
      <c r="I92" s="53"/>
      <c r="J92" s="53"/>
      <c r="K92" s="53"/>
      <c r="L92" s="53"/>
      <c r="M92" s="53"/>
      <c r="N92" s="53"/>
      <c r="O92" s="53"/>
      <c r="P92" s="53"/>
    </row>
    <row r="93" spans="1:16" s="36" customFormat="1" x14ac:dyDescent="0.2">
      <c r="A93" s="57"/>
      <c r="B93" s="58"/>
      <c r="C93" s="58"/>
      <c r="D93" s="37"/>
      <c r="E93" s="37"/>
      <c r="F93" s="37"/>
      <c r="G93" s="53"/>
      <c r="H93" s="53"/>
      <c r="I93" s="53"/>
      <c r="J93" s="53"/>
      <c r="K93" s="53"/>
      <c r="L93" s="53"/>
      <c r="M93" s="53"/>
      <c r="N93" s="53"/>
      <c r="O93" s="53"/>
      <c r="P93" s="53"/>
    </row>
    <row r="94" spans="1:16" s="36" customFormat="1" x14ac:dyDescent="0.2">
      <c r="A94" s="57"/>
      <c r="B94" s="58"/>
      <c r="C94" s="58"/>
      <c r="D94" s="37"/>
      <c r="E94" s="37"/>
      <c r="F94" s="37"/>
      <c r="G94" s="53"/>
      <c r="H94" s="53"/>
      <c r="I94" s="53"/>
      <c r="J94" s="53"/>
      <c r="K94" s="53"/>
      <c r="L94" s="53"/>
      <c r="M94" s="53"/>
      <c r="N94" s="53"/>
      <c r="O94" s="53"/>
      <c r="P94" s="53"/>
    </row>
    <row r="95" spans="1:16" s="36" customFormat="1" x14ac:dyDescent="0.2">
      <c r="A95" s="57"/>
      <c r="B95" s="58"/>
      <c r="C95" s="58"/>
      <c r="D95" s="37"/>
      <c r="E95" s="37"/>
      <c r="F95" s="37"/>
      <c r="G95" s="53"/>
      <c r="H95" s="53"/>
      <c r="I95" s="53"/>
      <c r="J95" s="53"/>
      <c r="K95" s="53"/>
      <c r="L95" s="53"/>
      <c r="M95" s="53"/>
      <c r="N95" s="53"/>
      <c r="O95" s="53"/>
      <c r="P95" s="53"/>
    </row>
    <row r="96" spans="1:16" s="36" customFormat="1" x14ac:dyDescent="0.2">
      <c r="A96" s="57"/>
      <c r="B96" s="58"/>
      <c r="C96" s="58"/>
      <c r="D96" s="37"/>
      <c r="E96" s="37"/>
      <c r="F96" s="37"/>
      <c r="G96" s="53"/>
      <c r="H96" s="53"/>
      <c r="I96" s="53"/>
      <c r="J96" s="53"/>
      <c r="K96" s="53"/>
      <c r="L96" s="53"/>
      <c r="M96" s="53"/>
      <c r="N96" s="53"/>
      <c r="O96" s="53"/>
      <c r="P96" s="53"/>
    </row>
    <row r="97" spans="1:16" s="36" customFormat="1" x14ac:dyDescent="0.2">
      <c r="A97" s="57"/>
      <c r="B97" s="58"/>
      <c r="C97" s="58"/>
      <c r="D97" s="37"/>
      <c r="E97" s="37"/>
      <c r="F97" s="37"/>
      <c r="G97" s="53"/>
      <c r="H97" s="53"/>
      <c r="I97" s="53"/>
      <c r="J97" s="53"/>
      <c r="K97" s="53"/>
      <c r="L97" s="53"/>
      <c r="M97" s="53"/>
      <c r="N97" s="53"/>
      <c r="O97" s="53"/>
      <c r="P97" s="53"/>
    </row>
    <row r="98" spans="1:16" s="36" customFormat="1" x14ac:dyDescent="0.2">
      <c r="A98" s="57"/>
      <c r="B98" s="58"/>
      <c r="C98" s="58"/>
      <c r="D98" s="37"/>
      <c r="E98" s="37"/>
      <c r="F98" s="37"/>
      <c r="G98" s="53"/>
      <c r="H98" s="53"/>
      <c r="I98" s="53"/>
      <c r="J98" s="53"/>
      <c r="K98" s="53"/>
      <c r="L98" s="53"/>
      <c r="M98" s="53"/>
      <c r="N98" s="53"/>
      <c r="O98" s="53"/>
      <c r="P98" s="53"/>
    </row>
    <row r="99" spans="1:16" s="36" customFormat="1" x14ac:dyDescent="0.2">
      <c r="A99" s="57"/>
      <c r="B99" s="58"/>
      <c r="C99" s="58"/>
      <c r="D99" s="37"/>
      <c r="E99" s="37"/>
      <c r="F99" s="37"/>
      <c r="G99" s="53"/>
      <c r="H99" s="53"/>
      <c r="I99" s="53"/>
      <c r="J99" s="53"/>
      <c r="K99" s="53"/>
      <c r="L99" s="53"/>
      <c r="M99" s="53"/>
      <c r="N99" s="53"/>
      <c r="O99" s="53"/>
      <c r="P99" s="53"/>
    </row>
    <row r="100" spans="1:16" s="36" customFormat="1" x14ac:dyDescent="0.2">
      <c r="A100" s="57"/>
      <c r="B100" s="58"/>
      <c r="C100" s="58"/>
      <c r="D100" s="37"/>
      <c r="E100" s="37"/>
      <c r="F100" s="37"/>
      <c r="G100" s="53"/>
      <c r="H100" s="53"/>
      <c r="I100" s="53"/>
      <c r="J100" s="53"/>
      <c r="K100" s="53"/>
      <c r="L100" s="53"/>
      <c r="M100" s="53"/>
      <c r="N100" s="53"/>
      <c r="O100" s="53"/>
      <c r="P100" s="53"/>
    </row>
    <row r="101" spans="1:16" s="36" customFormat="1" x14ac:dyDescent="0.2">
      <c r="A101" s="57"/>
      <c r="B101" s="58"/>
      <c r="C101" s="58"/>
      <c r="D101" s="37"/>
      <c r="E101" s="37"/>
      <c r="F101" s="37"/>
      <c r="G101" s="53"/>
      <c r="H101" s="53"/>
      <c r="I101" s="53"/>
      <c r="J101" s="53"/>
      <c r="K101" s="53"/>
      <c r="L101" s="53"/>
      <c r="M101" s="53"/>
      <c r="N101" s="53"/>
      <c r="O101" s="53"/>
      <c r="P101" s="53"/>
    </row>
    <row r="102" spans="1:16" s="36" customFormat="1" x14ac:dyDescent="0.2">
      <c r="A102" s="57"/>
      <c r="B102" s="58"/>
      <c r="C102" s="58"/>
      <c r="D102" s="37"/>
      <c r="E102" s="37"/>
      <c r="F102" s="37"/>
      <c r="G102" s="53"/>
      <c r="H102" s="53"/>
      <c r="I102" s="53"/>
      <c r="J102" s="53"/>
      <c r="K102" s="53"/>
      <c r="L102" s="53"/>
      <c r="M102" s="53"/>
      <c r="N102" s="53"/>
      <c r="O102" s="53"/>
      <c r="P102" s="53"/>
    </row>
    <row r="103" spans="1:16" s="36" customFormat="1" x14ac:dyDescent="0.2">
      <c r="A103" s="57"/>
      <c r="B103" s="58"/>
      <c r="C103" s="58"/>
      <c r="D103" s="37"/>
      <c r="E103" s="37"/>
      <c r="F103" s="37"/>
      <c r="G103" s="53"/>
      <c r="H103" s="53"/>
      <c r="I103" s="53"/>
      <c r="J103" s="53"/>
      <c r="K103" s="53"/>
      <c r="L103" s="53"/>
      <c r="M103" s="53"/>
      <c r="N103" s="53"/>
      <c r="O103" s="53"/>
      <c r="P103" s="53"/>
    </row>
    <row r="104" spans="1:16" s="36" customFormat="1" x14ac:dyDescent="0.2">
      <c r="A104" s="57"/>
      <c r="B104" s="58"/>
      <c r="C104" s="58"/>
      <c r="D104" s="37"/>
      <c r="E104" s="37"/>
      <c r="F104" s="37"/>
      <c r="G104" s="53"/>
      <c r="H104" s="53"/>
      <c r="I104" s="53"/>
      <c r="J104" s="53"/>
      <c r="K104" s="53"/>
      <c r="L104" s="53"/>
      <c r="M104" s="53"/>
      <c r="N104" s="53"/>
      <c r="O104" s="53"/>
      <c r="P104" s="53"/>
    </row>
    <row r="105" spans="1:16" s="36" customFormat="1" x14ac:dyDescent="0.2">
      <c r="A105" s="57"/>
      <c r="B105" s="58"/>
      <c r="C105" s="58"/>
      <c r="D105" s="37"/>
      <c r="E105" s="37"/>
      <c r="F105" s="37"/>
      <c r="G105" s="53"/>
      <c r="H105" s="53"/>
      <c r="I105" s="53"/>
      <c r="J105" s="53"/>
      <c r="K105" s="53"/>
      <c r="L105" s="53"/>
      <c r="M105" s="53"/>
      <c r="N105" s="53"/>
      <c r="O105" s="53"/>
      <c r="P105" s="53"/>
    </row>
    <row r="106" spans="1:16" s="36" customFormat="1" x14ac:dyDescent="0.2">
      <c r="A106" s="57"/>
      <c r="B106" s="58"/>
      <c r="C106" s="58"/>
      <c r="D106" s="37"/>
      <c r="E106" s="37"/>
      <c r="F106" s="37"/>
      <c r="G106" s="53"/>
      <c r="H106" s="53"/>
      <c r="I106" s="53"/>
      <c r="J106" s="53"/>
      <c r="K106" s="53"/>
      <c r="L106" s="53"/>
      <c r="M106" s="53"/>
      <c r="N106" s="53"/>
      <c r="O106" s="53"/>
      <c r="P106" s="53"/>
    </row>
    <row r="107" spans="1:16" s="36" customFormat="1" x14ac:dyDescent="0.2">
      <c r="A107" s="57"/>
      <c r="B107" s="58"/>
      <c r="C107" s="58"/>
      <c r="D107" s="37"/>
      <c r="E107" s="37"/>
      <c r="F107" s="37"/>
      <c r="G107" s="53"/>
      <c r="H107" s="53"/>
      <c r="I107" s="53"/>
      <c r="J107" s="53"/>
      <c r="K107" s="53"/>
      <c r="L107" s="53"/>
      <c r="M107" s="53"/>
      <c r="N107" s="53"/>
      <c r="O107" s="53"/>
      <c r="P107" s="53"/>
    </row>
    <row r="108" spans="1:16" s="36" customFormat="1" x14ac:dyDescent="0.2">
      <c r="A108" s="57"/>
      <c r="B108" s="58"/>
      <c r="C108" s="58"/>
      <c r="D108" s="37"/>
      <c r="E108" s="37"/>
      <c r="F108" s="37"/>
      <c r="G108" s="53"/>
      <c r="H108" s="53"/>
      <c r="I108" s="53"/>
      <c r="J108" s="53"/>
      <c r="K108" s="53"/>
      <c r="L108" s="53"/>
      <c r="M108" s="53"/>
      <c r="N108" s="53"/>
      <c r="O108" s="53"/>
      <c r="P108" s="53"/>
    </row>
    <row r="109" spans="1:16" s="36" customFormat="1" x14ac:dyDescent="0.2">
      <c r="A109" s="57"/>
      <c r="B109" s="58"/>
      <c r="C109" s="58"/>
      <c r="D109" s="37"/>
      <c r="E109" s="37"/>
      <c r="F109" s="37"/>
      <c r="G109" s="53"/>
      <c r="H109" s="53"/>
      <c r="I109" s="53"/>
      <c r="J109" s="53"/>
      <c r="K109" s="53"/>
      <c r="L109" s="53"/>
      <c r="M109" s="53"/>
      <c r="N109" s="53"/>
      <c r="O109" s="53"/>
      <c r="P109" s="53"/>
    </row>
    <row r="110" spans="1:16" s="36" customFormat="1" x14ac:dyDescent="0.2">
      <c r="A110" s="57"/>
      <c r="B110" s="58"/>
      <c r="C110" s="58"/>
      <c r="D110" s="37"/>
      <c r="E110" s="37"/>
      <c r="F110" s="37"/>
      <c r="G110" s="53"/>
      <c r="H110" s="53"/>
      <c r="I110" s="53"/>
      <c r="J110" s="53"/>
      <c r="K110" s="53"/>
      <c r="L110" s="53"/>
      <c r="M110" s="53"/>
      <c r="N110" s="53"/>
      <c r="O110" s="53"/>
      <c r="P110" s="53"/>
    </row>
    <row r="111" spans="1:16" s="36" customFormat="1" x14ac:dyDescent="0.2">
      <c r="A111" s="57"/>
      <c r="B111" s="58"/>
      <c r="C111" s="58"/>
      <c r="D111" s="37"/>
      <c r="E111" s="37"/>
      <c r="F111" s="37"/>
      <c r="G111" s="53"/>
      <c r="H111" s="53"/>
      <c r="I111" s="53"/>
      <c r="J111" s="53"/>
      <c r="K111" s="53"/>
      <c r="L111" s="53"/>
      <c r="M111" s="53"/>
      <c r="N111" s="53"/>
      <c r="O111" s="53"/>
      <c r="P111" s="53"/>
    </row>
    <row r="112" spans="1:16" s="36" customFormat="1" x14ac:dyDescent="0.2">
      <c r="A112" s="57"/>
      <c r="B112" s="58"/>
      <c r="C112" s="58"/>
      <c r="D112" s="37"/>
      <c r="E112" s="37"/>
      <c r="F112" s="37"/>
      <c r="G112" s="53"/>
      <c r="H112" s="53"/>
      <c r="I112" s="53"/>
      <c r="J112" s="53"/>
      <c r="K112" s="53"/>
      <c r="L112" s="53"/>
      <c r="M112" s="53"/>
      <c r="N112" s="53"/>
      <c r="O112" s="53"/>
      <c r="P112" s="53"/>
    </row>
    <row r="113" spans="1:16" s="36" customFormat="1" x14ac:dyDescent="0.2">
      <c r="A113" s="57"/>
      <c r="B113" s="58"/>
      <c r="C113" s="58"/>
      <c r="D113" s="37"/>
      <c r="E113" s="37"/>
      <c r="F113" s="37"/>
      <c r="G113" s="53"/>
      <c r="H113" s="53"/>
      <c r="I113" s="53"/>
      <c r="J113" s="53"/>
      <c r="K113" s="53"/>
      <c r="L113" s="53"/>
      <c r="M113" s="53"/>
      <c r="N113" s="53"/>
      <c r="O113" s="53"/>
      <c r="P113" s="53"/>
    </row>
    <row r="114" spans="1:16" s="36" customFormat="1" x14ac:dyDescent="0.2">
      <c r="A114" s="57"/>
      <c r="B114" s="58"/>
      <c r="C114" s="58"/>
      <c r="D114" s="37"/>
      <c r="E114" s="37"/>
      <c r="F114" s="37"/>
      <c r="G114" s="53"/>
      <c r="H114" s="53"/>
      <c r="I114" s="53"/>
      <c r="J114" s="53"/>
      <c r="K114" s="53"/>
      <c r="L114" s="53"/>
      <c r="M114" s="53"/>
      <c r="N114" s="53"/>
      <c r="O114" s="53"/>
      <c r="P114" s="53"/>
    </row>
    <row r="115" spans="1:16" s="36" customFormat="1" x14ac:dyDescent="0.2">
      <c r="A115" s="57"/>
      <c r="B115" s="58"/>
      <c r="C115" s="58"/>
      <c r="D115" s="37"/>
      <c r="E115" s="37"/>
      <c r="F115" s="37"/>
      <c r="G115" s="53"/>
      <c r="H115" s="53"/>
      <c r="I115" s="53"/>
      <c r="J115" s="53"/>
      <c r="K115" s="53"/>
      <c r="L115" s="53"/>
      <c r="M115" s="53"/>
      <c r="N115" s="53"/>
      <c r="O115" s="53"/>
      <c r="P115" s="53"/>
    </row>
    <row r="116" spans="1:16" s="36" customFormat="1" x14ac:dyDescent="0.2">
      <c r="A116" s="57"/>
      <c r="B116" s="58"/>
      <c r="C116" s="58"/>
      <c r="D116" s="37"/>
      <c r="E116" s="37"/>
      <c r="F116" s="37"/>
      <c r="G116" s="53"/>
      <c r="H116" s="53"/>
      <c r="I116" s="53"/>
      <c r="J116" s="53"/>
      <c r="K116" s="53"/>
      <c r="L116" s="53"/>
      <c r="M116" s="53"/>
      <c r="N116" s="53"/>
      <c r="O116" s="53"/>
      <c r="P116" s="53"/>
    </row>
    <row r="117" spans="1:16" s="36" customFormat="1" x14ac:dyDescent="0.2">
      <c r="A117" s="57"/>
      <c r="B117" s="58"/>
      <c r="C117" s="58"/>
      <c r="D117" s="37"/>
      <c r="E117" s="37"/>
      <c r="F117" s="37"/>
      <c r="G117" s="53"/>
      <c r="H117" s="53"/>
      <c r="I117" s="53"/>
      <c r="J117" s="53"/>
      <c r="K117" s="53"/>
      <c r="L117" s="53"/>
      <c r="M117" s="53"/>
      <c r="N117" s="53"/>
      <c r="O117" s="53"/>
      <c r="P117" s="53"/>
    </row>
    <row r="118" spans="1:16" s="36" customFormat="1" x14ac:dyDescent="0.2">
      <c r="A118" s="57"/>
      <c r="B118" s="58"/>
      <c r="C118" s="58"/>
      <c r="D118" s="37"/>
      <c r="E118" s="37"/>
      <c r="F118" s="37"/>
      <c r="G118" s="53"/>
      <c r="H118" s="53"/>
      <c r="I118" s="53"/>
      <c r="J118" s="53"/>
      <c r="K118" s="53"/>
      <c r="L118" s="53"/>
      <c r="M118" s="53"/>
      <c r="N118" s="53"/>
      <c r="O118" s="53"/>
      <c r="P118" s="53"/>
    </row>
    <row r="119" spans="1:16" s="36" customFormat="1" x14ac:dyDescent="0.2">
      <c r="A119" s="57"/>
      <c r="B119" s="58"/>
      <c r="C119" s="58"/>
      <c r="D119" s="37"/>
      <c r="E119" s="37"/>
      <c r="F119" s="37"/>
      <c r="G119" s="53"/>
      <c r="H119" s="53"/>
      <c r="I119" s="53"/>
      <c r="J119" s="53"/>
      <c r="K119" s="53"/>
      <c r="L119" s="53"/>
      <c r="M119" s="53"/>
      <c r="N119" s="53"/>
      <c r="O119" s="53"/>
      <c r="P119" s="53"/>
    </row>
    <row r="120" spans="1:16" s="36" customFormat="1" x14ac:dyDescent="0.2">
      <c r="A120" s="57"/>
      <c r="B120" s="58"/>
      <c r="C120" s="58"/>
      <c r="D120" s="37"/>
      <c r="E120" s="37"/>
      <c r="F120" s="37"/>
      <c r="G120" s="53"/>
      <c r="H120" s="53"/>
      <c r="I120" s="53"/>
      <c r="J120" s="53"/>
      <c r="K120" s="53"/>
      <c r="L120" s="53"/>
      <c r="M120" s="53"/>
      <c r="N120" s="53"/>
      <c r="O120" s="53"/>
      <c r="P120" s="53"/>
    </row>
    <row r="121" spans="1:16" s="36" customFormat="1" x14ac:dyDescent="0.2">
      <c r="A121" s="57"/>
      <c r="B121" s="58"/>
      <c r="C121" s="58"/>
      <c r="D121" s="37"/>
      <c r="E121" s="37"/>
      <c r="F121" s="37"/>
      <c r="G121" s="53"/>
      <c r="H121" s="53"/>
      <c r="I121" s="53"/>
      <c r="J121" s="53"/>
      <c r="K121" s="53"/>
      <c r="L121" s="53"/>
      <c r="M121" s="53"/>
      <c r="N121" s="53"/>
      <c r="O121" s="53"/>
      <c r="P121" s="53"/>
    </row>
    <row r="122" spans="1:16" s="36" customFormat="1" x14ac:dyDescent="0.2">
      <c r="A122" s="57"/>
      <c r="B122" s="58"/>
      <c r="C122" s="58"/>
      <c r="D122" s="37"/>
      <c r="E122" s="37"/>
      <c r="F122" s="37"/>
      <c r="G122" s="53"/>
      <c r="H122" s="53"/>
      <c r="I122" s="53"/>
      <c r="J122" s="53"/>
      <c r="K122" s="53"/>
      <c r="L122" s="53"/>
      <c r="M122" s="53"/>
      <c r="N122" s="53"/>
      <c r="O122" s="53"/>
      <c r="P122" s="53"/>
    </row>
    <row r="123" spans="1:16" s="36" customFormat="1" x14ac:dyDescent="0.2">
      <c r="A123" s="57"/>
      <c r="B123" s="58"/>
      <c r="C123" s="58"/>
      <c r="D123" s="37"/>
      <c r="E123" s="37"/>
      <c r="F123" s="37"/>
      <c r="G123" s="53"/>
      <c r="H123" s="53"/>
      <c r="I123" s="53"/>
      <c r="J123" s="53"/>
      <c r="K123" s="53"/>
      <c r="L123" s="53"/>
      <c r="M123" s="53"/>
      <c r="N123" s="53"/>
      <c r="O123" s="53"/>
      <c r="P123" s="53"/>
    </row>
    <row r="124" spans="1:16" s="36" customFormat="1" x14ac:dyDescent="0.2">
      <c r="A124" s="57"/>
      <c r="B124" s="58"/>
      <c r="C124" s="58"/>
      <c r="D124" s="37"/>
      <c r="E124" s="37"/>
      <c r="F124" s="37"/>
      <c r="G124" s="53"/>
      <c r="H124" s="53"/>
      <c r="I124" s="53"/>
      <c r="J124" s="53"/>
      <c r="K124" s="53"/>
      <c r="L124" s="53"/>
      <c r="M124" s="53"/>
      <c r="N124" s="53"/>
      <c r="O124" s="53"/>
      <c r="P124" s="53"/>
    </row>
    <row r="125" spans="1:16" s="36" customFormat="1" x14ac:dyDescent="0.2">
      <c r="A125" s="57"/>
      <c r="B125" s="58"/>
      <c r="C125" s="58"/>
      <c r="D125" s="37"/>
      <c r="E125" s="37"/>
      <c r="F125" s="37"/>
      <c r="G125" s="53"/>
      <c r="H125" s="53"/>
      <c r="I125" s="53"/>
      <c r="J125" s="53"/>
      <c r="K125" s="53"/>
      <c r="L125" s="53"/>
      <c r="M125" s="53"/>
      <c r="N125" s="53"/>
      <c r="O125" s="53"/>
      <c r="P125" s="53"/>
    </row>
    <row r="126" spans="1:16" s="36" customFormat="1" x14ac:dyDescent="0.2">
      <c r="A126" s="57"/>
      <c r="B126" s="58"/>
      <c r="C126" s="58"/>
      <c r="D126" s="37"/>
      <c r="E126" s="37"/>
      <c r="F126" s="37"/>
      <c r="G126" s="53"/>
      <c r="H126" s="53"/>
      <c r="I126" s="53"/>
      <c r="J126" s="53"/>
      <c r="K126" s="53"/>
      <c r="L126" s="53"/>
      <c r="M126" s="53"/>
      <c r="N126" s="53"/>
      <c r="O126" s="53"/>
      <c r="P126" s="53"/>
    </row>
    <row r="127" spans="1:16" s="36" customFormat="1" x14ac:dyDescent="0.2">
      <c r="A127" s="57"/>
      <c r="B127" s="58"/>
      <c r="C127" s="58"/>
      <c r="D127" s="37"/>
      <c r="E127" s="37"/>
      <c r="F127" s="37"/>
      <c r="G127" s="53"/>
      <c r="H127" s="53"/>
      <c r="I127" s="53"/>
      <c r="J127" s="53"/>
      <c r="K127" s="53"/>
      <c r="L127" s="53"/>
      <c r="M127" s="53"/>
      <c r="N127" s="53"/>
      <c r="O127" s="53"/>
      <c r="P127" s="53"/>
    </row>
    <row r="128" spans="1:16" s="36" customFormat="1" x14ac:dyDescent="0.2">
      <c r="A128" s="57"/>
      <c r="B128" s="58"/>
      <c r="C128" s="58"/>
      <c r="D128" s="37"/>
      <c r="E128" s="37"/>
      <c r="F128" s="37"/>
      <c r="G128" s="53"/>
      <c r="H128" s="53"/>
      <c r="I128" s="53"/>
      <c r="J128" s="53"/>
      <c r="K128" s="53"/>
      <c r="L128" s="53"/>
      <c r="M128" s="53"/>
      <c r="N128" s="53"/>
      <c r="O128" s="53"/>
      <c r="P128" s="53"/>
    </row>
    <row r="129" spans="1:16" s="36" customFormat="1" x14ac:dyDescent="0.2">
      <c r="A129" s="57"/>
      <c r="B129" s="58"/>
      <c r="C129" s="58"/>
      <c r="D129" s="37"/>
      <c r="E129" s="37"/>
      <c r="F129" s="37"/>
      <c r="G129" s="53"/>
      <c r="H129" s="53"/>
      <c r="I129" s="53"/>
      <c r="J129" s="53"/>
      <c r="K129" s="53"/>
      <c r="L129" s="53"/>
      <c r="M129" s="53"/>
      <c r="N129" s="53"/>
      <c r="O129" s="53"/>
      <c r="P129" s="53"/>
    </row>
    <row r="130" spans="1:16" s="36" customFormat="1" x14ac:dyDescent="0.2">
      <c r="A130" s="57"/>
      <c r="B130" s="58"/>
      <c r="C130" s="58"/>
      <c r="D130" s="37"/>
      <c r="E130" s="37"/>
      <c r="F130" s="37"/>
      <c r="G130" s="53"/>
      <c r="H130" s="53"/>
      <c r="I130" s="53"/>
      <c r="J130" s="53"/>
      <c r="K130" s="53"/>
      <c r="L130" s="53"/>
      <c r="M130" s="53"/>
      <c r="N130" s="53"/>
      <c r="O130" s="53"/>
      <c r="P130" s="53"/>
    </row>
    <row r="131" spans="1:16" s="36" customFormat="1" x14ac:dyDescent="0.2">
      <c r="A131" s="57"/>
      <c r="B131" s="58"/>
      <c r="C131" s="58"/>
      <c r="D131" s="37"/>
      <c r="E131" s="37"/>
      <c r="F131" s="37"/>
      <c r="G131" s="53"/>
      <c r="H131" s="53"/>
      <c r="I131" s="53"/>
      <c r="J131" s="53"/>
      <c r="K131" s="53"/>
      <c r="L131" s="53"/>
      <c r="M131" s="53"/>
      <c r="N131" s="53"/>
      <c r="O131" s="53"/>
      <c r="P131" s="53"/>
    </row>
    <row r="132" spans="1:16" s="36" customFormat="1" x14ac:dyDescent="0.2">
      <c r="A132" s="57"/>
      <c r="B132" s="58"/>
      <c r="C132" s="58"/>
      <c r="D132" s="37"/>
      <c r="E132" s="37"/>
      <c r="F132" s="37"/>
      <c r="G132" s="53"/>
      <c r="H132" s="53"/>
      <c r="I132" s="53"/>
      <c r="J132" s="53"/>
      <c r="K132" s="53"/>
      <c r="L132" s="53"/>
      <c r="M132" s="53"/>
      <c r="N132" s="53"/>
      <c r="O132" s="53"/>
      <c r="P132" s="53"/>
    </row>
    <row r="133" spans="1:16" s="36" customFormat="1" x14ac:dyDescent="0.2">
      <c r="A133" s="57"/>
      <c r="B133" s="58"/>
      <c r="C133" s="58"/>
      <c r="D133" s="37"/>
      <c r="E133" s="37"/>
      <c r="F133" s="37"/>
      <c r="G133" s="53"/>
      <c r="H133" s="53"/>
      <c r="I133" s="53"/>
      <c r="J133" s="53"/>
      <c r="K133" s="53"/>
      <c r="L133" s="53"/>
      <c r="M133" s="53"/>
      <c r="N133" s="53"/>
      <c r="O133" s="53"/>
      <c r="P133" s="53"/>
    </row>
    <row r="134" spans="1:16" s="36" customFormat="1" x14ac:dyDescent="0.2">
      <c r="A134" s="57"/>
      <c r="B134" s="58"/>
      <c r="C134" s="58"/>
      <c r="D134" s="37"/>
      <c r="E134" s="37"/>
      <c r="F134" s="37"/>
      <c r="G134" s="53"/>
      <c r="H134" s="53"/>
      <c r="I134" s="53"/>
      <c r="J134" s="53"/>
      <c r="K134" s="53"/>
      <c r="L134" s="53"/>
      <c r="M134" s="53"/>
      <c r="N134" s="53"/>
      <c r="O134" s="53"/>
      <c r="P134" s="53"/>
    </row>
    <row r="135" spans="1:16" s="36" customFormat="1" x14ac:dyDescent="0.2">
      <c r="A135" s="57"/>
      <c r="B135" s="58"/>
      <c r="C135" s="58"/>
      <c r="D135" s="37"/>
      <c r="E135" s="37"/>
      <c r="F135" s="37"/>
      <c r="G135" s="53"/>
      <c r="H135" s="53"/>
      <c r="I135" s="53"/>
      <c r="J135" s="53"/>
      <c r="K135" s="53"/>
      <c r="L135" s="53"/>
      <c r="M135" s="53"/>
      <c r="N135" s="53"/>
      <c r="O135" s="53"/>
      <c r="P135" s="53"/>
    </row>
    <row r="136" spans="1:16" s="36" customFormat="1" x14ac:dyDescent="0.2">
      <c r="A136" s="57"/>
      <c r="B136" s="58"/>
      <c r="C136" s="58"/>
      <c r="D136" s="37"/>
      <c r="E136" s="37"/>
      <c r="F136" s="37"/>
      <c r="G136" s="53"/>
      <c r="H136" s="53"/>
      <c r="I136" s="53"/>
      <c r="J136" s="53"/>
      <c r="K136" s="53"/>
      <c r="L136" s="53"/>
      <c r="M136" s="53"/>
      <c r="N136" s="53"/>
      <c r="O136" s="53"/>
      <c r="P136" s="53"/>
    </row>
    <row r="137" spans="1:16" s="36" customFormat="1" x14ac:dyDescent="0.2">
      <c r="A137" s="57"/>
      <c r="B137" s="58"/>
      <c r="C137" s="58"/>
      <c r="D137" s="37"/>
      <c r="E137" s="37"/>
      <c r="F137" s="37"/>
      <c r="G137" s="53"/>
      <c r="H137" s="53"/>
      <c r="I137" s="53"/>
      <c r="J137" s="53"/>
      <c r="K137" s="53"/>
      <c r="L137" s="53"/>
      <c r="M137" s="53"/>
      <c r="N137" s="53"/>
      <c r="O137" s="53"/>
      <c r="P137" s="53"/>
    </row>
    <row r="138" spans="1:16" s="36" customFormat="1" x14ac:dyDescent="0.2">
      <c r="A138" s="57"/>
      <c r="B138" s="58"/>
      <c r="C138" s="58"/>
      <c r="D138" s="37"/>
      <c r="E138" s="37"/>
      <c r="F138" s="37"/>
      <c r="G138" s="53"/>
      <c r="H138" s="53"/>
      <c r="I138" s="53"/>
      <c r="J138" s="53"/>
      <c r="K138" s="53"/>
      <c r="L138" s="53"/>
      <c r="M138" s="53"/>
      <c r="N138" s="53"/>
      <c r="O138" s="53"/>
      <c r="P138" s="53"/>
    </row>
    <row r="139" spans="1:16" s="36" customFormat="1" x14ac:dyDescent="0.2">
      <c r="A139" s="57"/>
      <c r="B139" s="58"/>
      <c r="C139" s="58"/>
      <c r="D139" s="37"/>
      <c r="E139" s="37"/>
      <c r="F139" s="37"/>
      <c r="G139" s="53"/>
      <c r="H139" s="53"/>
      <c r="I139" s="53"/>
      <c r="J139" s="53"/>
      <c r="K139" s="53"/>
      <c r="L139" s="53"/>
      <c r="M139" s="53"/>
      <c r="N139" s="53"/>
      <c r="O139" s="53"/>
      <c r="P139" s="53"/>
    </row>
    <row r="140" spans="1:16" s="36" customFormat="1" x14ac:dyDescent="0.2">
      <c r="A140" s="57"/>
      <c r="B140" s="58"/>
      <c r="C140" s="58"/>
      <c r="D140" s="37"/>
      <c r="E140" s="37"/>
      <c r="F140" s="37"/>
      <c r="G140" s="53"/>
      <c r="H140" s="53"/>
      <c r="I140" s="53"/>
      <c r="J140" s="53"/>
      <c r="K140" s="53"/>
      <c r="L140" s="53"/>
      <c r="M140" s="53"/>
      <c r="N140" s="53"/>
      <c r="O140" s="53"/>
      <c r="P140" s="53"/>
    </row>
    <row r="141" spans="1:16" s="36" customFormat="1" x14ac:dyDescent="0.2">
      <c r="A141" s="57"/>
      <c r="B141" s="58"/>
      <c r="C141" s="58"/>
      <c r="D141" s="37"/>
      <c r="E141" s="37"/>
      <c r="F141" s="37"/>
      <c r="G141" s="53"/>
      <c r="H141" s="53"/>
      <c r="I141" s="53"/>
      <c r="J141" s="53"/>
      <c r="K141" s="53"/>
      <c r="L141" s="53"/>
      <c r="M141" s="53"/>
      <c r="N141" s="53"/>
      <c r="O141" s="53"/>
      <c r="P141" s="53"/>
    </row>
    <row r="142" spans="1:16" s="36" customFormat="1" x14ac:dyDescent="0.2">
      <c r="A142" s="57"/>
      <c r="B142" s="58"/>
      <c r="C142" s="58"/>
      <c r="D142" s="37"/>
      <c r="E142" s="37"/>
      <c r="F142" s="37"/>
      <c r="G142" s="53"/>
      <c r="H142" s="53"/>
      <c r="I142" s="53"/>
      <c r="J142" s="53"/>
      <c r="K142" s="53"/>
      <c r="L142" s="53"/>
      <c r="M142" s="53"/>
      <c r="N142" s="53"/>
      <c r="O142" s="53"/>
      <c r="P142" s="53"/>
    </row>
    <row r="143" spans="1:16" s="36" customFormat="1" x14ac:dyDescent="0.2">
      <c r="A143" s="57"/>
      <c r="B143" s="58"/>
      <c r="C143" s="58"/>
      <c r="D143" s="37"/>
      <c r="E143" s="37"/>
      <c r="F143" s="37"/>
      <c r="G143" s="53"/>
      <c r="H143" s="53"/>
      <c r="I143" s="53"/>
      <c r="J143" s="53"/>
      <c r="K143" s="53"/>
      <c r="L143" s="53"/>
      <c r="M143" s="53"/>
      <c r="N143" s="53"/>
      <c r="O143" s="53"/>
      <c r="P143" s="53"/>
    </row>
    <row r="144" spans="1:16" s="36" customFormat="1" x14ac:dyDescent="0.2">
      <c r="A144" s="57"/>
      <c r="B144" s="58"/>
      <c r="C144" s="58"/>
      <c r="D144" s="37"/>
      <c r="E144" s="37"/>
      <c r="F144" s="37"/>
      <c r="G144" s="53"/>
      <c r="H144" s="53"/>
      <c r="I144" s="53"/>
      <c r="J144" s="53"/>
      <c r="K144" s="53"/>
      <c r="L144" s="53"/>
      <c r="M144" s="53"/>
      <c r="N144" s="53"/>
      <c r="O144" s="53"/>
      <c r="P144" s="53"/>
    </row>
    <row r="145" spans="1:16" s="36" customFormat="1" x14ac:dyDescent="0.2">
      <c r="A145" s="57"/>
      <c r="B145" s="58"/>
      <c r="C145" s="58"/>
      <c r="D145" s="37"/>
      <c r="E145" s="37"/>
      <c r="F145" s="37"/>
      <c r="G145" s="53"/>
      <c r="H145" s="53"/>
      <c r="I145" s="53"/>
      <c r="J145" s="53"/>
      <c r="K145" s="53"/>
      <c r="L145" s="53"/>
      <c r="M145" s="53"/>
      <c r="N145" s="53"/>
      <c r="O145" s="53"/>
      <c r="P145" s="53"/>
    </row>
    <row r="146" spans="1:16" s="36" customFormat="1" x14ac:dyDescent="0.2">
      <c r="A146" s="57"/>
      <c r="B146" s="58"/>
      <c r="D146" s="37"/>
      <c r="F146" s="37"/>
      <c r="H146" s="37"/>
      <c r="J146" s="37"/>
      <c r="L146" s="37"/>
      <c r="N146" s="37"/>
      <c r="O146" s="53"/>
      <c r="P146" s="59"/>
    </row>
    <row r="147" spans="1:16" s="36" customFormat="1" x14ac:dyDescent="0.2">
      <c r="A147" s="57"/>
      <c r="B147" s="58"/>
      <c r="D147" s="37"/>
      <c r="F147" s="37"/>
      <c r="H147" s="37"/>
      <c r="J147" s="37"/>
      <c r="L147" s="37"/>
      <c r="N147" s="37"/>
      <c r="O147" s="53"/>
      <c r="P147" s="59"/>
    </row>
    <row r="148" spans="1:16" s="36" customFormat="1" x14ac:dyDescent="0.2">
      <c r="A148" s="57"/>
      <c r="B148" s="58"/>
      <c r="D148" s="37"/>
      <c r="F148" s="37"/>
      <c r="H148" s="37"/>
      <c r="J148" s="37"/>
      <c r="L148" s="37"/>
      <c r="N148" s="37"/>
      <c r="O148" s="53"/>
      <c r="P148" s="59"/>
    </row>
    <row r="149" spans="1:16" s="36" customFormat="1" x14ac:dyDescent="0.2">
      <c r="A149" s="57"/>
      <c r="B149" s="58"/>
      <c r="D149" s="37"/>
      <c r="F149" s="37"/>
      <c r="H149" s="37"/>
      <c r="J149" s="37"/>
      <c r="L149" s="37"/>
      <c r="N149" s="37"/>
      <c r="O149" s="53"/>
      <c r="P149" s="59"/>
    </row>
    <row r="150" spans="1:16" s="36" customFormat="1" x14ac:dyDescent="0.2">
      <c r="A150" s="57"/>
      <c r="B150" s="58"/>
      <c r="D150" s="37"/>
      <c r="F150" s="37"/>
      <c r="H150" s="37"/>
      <c r="J150" s="37"/>
      <c r="L150" s="37"/>
      <c r="N150" s="37"/>
      <c r="O150" s="53"/>
      <c r="P150" s="59"/>
    </row>
    <row r="151" spans="1:16" s="36" customFormat="1" x14ac:dyDescent="0.2">
      <c r="A151" s="57"/>
      <c r="B151" s="58"/>
      <c r="D151" s="37"/>
      <c r="F151" s="37"/>
      <c r="H151" s="37"/>
      <c r="J151" s="37"/>
      <c r="L151" s="37"/>
      <c r="N151" s="37"/>
      <c r="O151" s="53"/>
      <c r="P151" s="59"/>
    </row>
    <row r="152" spans="1:16" s="36" customFormat="1" x14ac:dyDescent="0.2">
      <c r="A152" s="57"/>
      <c r="B152" s="58"/>
      <c r="D152" s="37"/>
      <c r="F152" s="37"/>
      <c r="H152" s="37"/>
      <c r="J152" s="37"/>
      <c r="L152" s="37"/>
      <c r="N152" s="37"/>
      <c r="O152" s="53"/>
      <c r="P152" s="59"/>
    </row>
    <row r="153" spans="1:16" s="36" customFormat="1" x14ac:dyDescent="0.2">
      <c r="A153" s="57"/>
      <c r="B153" s="58"/>
      <c r="D153" s="37"/>
      <c r="F153" s="37"/>
      <c r="H153" s="37"/>
      <c r="J153" s="37"/>
      <c r="L153" s="37"/>
      <c r="N153" s="37"/>
      <c r="O153" s="53"/>
      <c r="P153" s="59"/>
    </row>
    <row r="154" spans="1:16" s="36" customFormat="1" x14ac:dyDescent="0.2">
      <c r="A154" s="57"/>
      <c r="B154" s="58"/>
      <c r="D154" s="37"/>
      <c r="F154" s="37"/>
      <c r="H154" s="37"/>
      <c r="J154" s="37"/>
      <c r="L154" s="37"/>
      <c r="N154" s="37"/>
      <c r="O154" s="53"/>
      <c r="P154" s="59"/>
    </row>
    <row r="155" spans="1:16" s="36" customFormat="1" x14ac:dyDescent="0.2">
      <c r="A155" s="57"/>
      <c r="B155" s="58"/>
      <c r="D155" s="37"/>
      <c r="F155" s="37"/>
      <c r="H155" s="37"/>
      <c r="J155" s="37"/>
      <c r="L155" s="37"/>
      <c r="N155" s="37"/>
      <c r="O155" s="53"/>
      <c r="P155" s="59"/>
    </row>
    <row r="156" spans="1:16" s="36" customFormat="1" x14ac:dyDescent="0.2">
      <c r="A156" s="57"/>
      <c r="B156" s="58"/>
      <c r="D156" s="37"/>
      <c r="F156" s="37"/>
      <c r="H156" s="37"/>
      <c r="J156" s="37"/>
      <c r="L156" s="37"/>
      <c r="N156" s="37"/>
      <c r="O156" s="53"/>
      <c r="P156" s="59"/>
    </row>
    <row r="157" spans="1:16" s="36" customFormat="1" x14ac:dyDescent="0.2">
      <c r="A157" s="57"/>
      <c r="B157" s="58"/>
      <c r="D157" s="37"/>
      <c r="F157" s="37"/>
      <c r="H157" s="37"/>
      <c r="J157" s="37"/>
      <c r="L157" s="37"/>
      <c r="N157" s="37"/>
      <c r="O157" s="53"/>
      <c r="P157" s="59"/>
    </row>
    <row r="158" spans="1:16" s="36" customFormat="1" x14ac:dyDescent="0.2">
      <c r="A158" s="57"/>
      <c r="B158" s="58"/>
      <c r="D158" s="37"/>
      <c r="F158" s="37"/>
      <c r="H158" s="37"/>
      <c r="J158" s="37"/>
      <c r="L158" s="37"/>
      <c r="N158" s="37"/>
      <c r="O158" s="53"/>
      <c r="P158" s="59"/>
    </row>
    <row r="159" spans="1:16" s="36" customFormat="1" x14ac:dyDescent="0.2">
      <c r="A159" s="57"/>
      <c r="B159" s="58"/>
      <c r="D159" s="37"/>
      <c r="F159" s="37"/>
      <c r="H159" s="37"/>
      <c r="J159" s="37"/>
      <c r="L159" s="37"/>
      <c r="N159" s="37"/>
      <c r="O159" s="53"/>
      <c r="P159" s="59"/>
    </row>
    <row r="160" spans="1:16" s="36" customFormat="1" x14ac:dyDescent="0.2">
      <c r="A160" s="57"/>
      <c r="B160" s="58"/>
      <c r="D160" s="37"/>
      <c r="F160" s="37"/>
      <c r="H160" s="37"/>
      <c r="J160" s="37"/>
      <c r="L160" s="37"/>
      <c r="N160" s="37"/>
      <c r="O160" s="53"/>
      <c r="P160" s="59"/>
    </row>
    <row r="161" spans="1:16" s="36" customFormat="1" x14ac:dyDescent="0.2">
      <c r="A161" s="57"/>
      <c r="B161" s="58"/>
      <c r="D161" s="37"/>
      <c r="F161" s="37"/>
      <c r="H161" s="37"/>
      <c r="J161" s="37"/>
      <c r="L161" s="37"/>
      <c r="N161" s="37"/>
      <c r="O161" s="53"/>
      <c r="P161" s="59"/>
    </row>
    <row r="162" spans="1:16" s="36" customFormat="1" x14ac:dyDescent="0.2">
      <c r="A162" s="57"/>
      <c r="B162" s="58"/>
      <c r="D162" s="37"/>
      <c r="F162" s="37"/>
      <c r="H162" s="37"/>
      <c r="J162" s="37"/>
      <c r="L162" s="37"/>
      <c r="N162" s="37"/>
      <c r="O162" s="53"/>
      <c r="P162" s="59"/>
    </row>
    <row r="163" spans="1:16" s="36" customFormat="1" x14ac:dyDescent="0.2">
      <c r="A163" s="57"/>
      <c r="B163" s="58"/>
      <c r="D163" s="37"/>
      <c r="F163" s="37"/>
      <c r="H163" s="37"/>
      <c r="J163" s="37"/>
      <c r="L163" s="37"/>
      <c r="N163" s="37"/>
      <c r="O163" s="53"/>
      <c r="P163" s="59"/>
    </row>
    <row r="164" spans="1:16" s="36" customFormat="1" x14ac:dyDescent="0.2">
      <c r="A164" s="57"/>
      <c r="B164" s="58"/>
      <c r="D164" s="37"/>
      <c r="F164" s="37"/>
      <c r="H164" s="37"/>
      <c r="J164" s="37"/>
      <c r="L164" s="37"/>
      <c r="N164" s="37"/>
      <c r="O164" s="53"/>
      <c r="P164" s="59"/>
    </row>
    <row r="165" spans="1:16" s="36" customFormat="1" x14ac:dyDescent="0.2">
      <c r="A165" s="57"/>
      <c r="B165" s="58"/>
      <c r="D165" s="37"/>
      <c r="F165" s="37"/>
      <c r="H165" s="37"/>
      <c r="J165" s="37"/>
      <c r="L165" s="37"/>
      <c r="N165" s="37"/>
      <c r="O165" s="53"/>
      <c r="P165" s="59"/>
    </row>
    <row r="166" spans="1:16" s="36" customFormat="1" x14ac:dyDescent="0.2">
      <c r="A166" s="57"/>
      <c r="B166" s="58"/>
      <c r="D166" s="37"/>
      <c r="F166" s="37"/>
      <c r="H166" s="37"/>
      <c r="J166" s="37"/>
      <c r="L166" s="37"/>
      <c r="N166" s="37"/>
      <c r="O166" s="53"/>
      <c r="P166" s="59"/>
    </row>
    <row r="167" spans="1:16" s="36" customFormat="1" x14ac:dyDescent="0.2">
      <c r="A167" s="57"/>
      <c r="B167" s="58"/>
      <c r="D167" s="37"/>
      <c r="F167" s="37"/>
      <c r="H167" s="37"/>
      <c r="J167" s="37"/>
      <c r="L167" s="37"/>
      <c r="N167" s="37"/>
      <c r="O167" s="53"/>
      <c r="P167" s="59"/>
    </row>
    <row r="168" spans="1:16" s="36" customFormat="1" x14ac:dyDescent="0.2">
      <c r="A168" s="57"/>
      <c r="B168" s="58"/>
      <c r="D168" s="37"/>
      <c r="F168" s="37"/>
      <c r="H168" s="37"/>
      <c r="J168" s="37"/>
      <c r="L168" s="37"/>
      <c r="N168" s="37"/>
      <c r="O168" s="53"/>
      <c r="P168" s="59"/>
    </row>
    <row r="169" spans="1:16" s="36" customFormat="1" x14ac:dyDescent="0.2">
      <c r="A169" s="57"/>
      <c r="B169" s="58"/>
      <c r="D169" s="37"/>
      <c r="F169" s="37"/>
      <c r="H169" s="37"/>
      <c r="J169" s="37"/>
      <c r="L169" s="37"/>
      <c r="N169" s="37"/>
      <c r="O169" s="53"/>
      <c r="P169" s="59"/>
    </row>
    <row r="170" spans="1:16" s="36" customFormat="1" x14ac:dyDescent="0.2">
      <c r="A170" s="57"/>
      <c r="B170" s="58"/>
      <c r="D170" s="37"/>
      <c r="F170" s="37"/>
      <c r="H170" s="37"/>
      <c r="J170" s="37"/>
      <c r="L170" s="37"/>
      <c r="N170" s="37"/>
      <c r="O170" s="53"/>
      <c r="P170" s="59"/>
    </row>
    <row r="171" spans="1:16" s="36" customFormat="1" x14ac:dyDescent="0.2">
      <c r="A171" s="57"/>
      <c r="B171" s="58"/>
      <c r="D171" s="37"/>
      <c r="F171" s="37"/>
      <c r="H171" s="37"/>
      <c r="J171" s="37"/>
      <c r="L171" s="37"/>
      <c r="N171" s="37"/>
      <c r="O171" s="53"/>
      <c r="P171" s="59"/>
    </row>
    <row r="172" spans="1:16" s="36" customFormat="1" x14ac:dyDescent="0.2">
      <c r="A172" s="57"/>
      <c r="B172" s="58"/>
      <c r="D172" s="37"/>
      <c r="F172" s="37"/>
      <c r="H172" s="37"/>
      <c r="J172" s="37"/>
      <c r="L172" s="37"/>
      <c r="N172" s="37"/>
      <c r="O172" s="53"/>
      <c r="P172" s="59"/>
    </row>
    <row r="173" spans="1:16" s="36" customFormat="1" x14ac:dyDescent="0.2">
      <c r="A173" s="57"/>
      <c r="B173" s="58"/>
      <c r="D173" s="37"/>
      <c r="F173" s="37"/>
      <c r="H173" s="37"/>
      <c r="J173" s="37"/>
      <c r="L173" s="37"/>
      <c r="N173" s="37"/>
      <c r="O173" s="53"/>
      <c r="P173" s="59"/>
    </row>
    <row r="174" spans="1:16" s="36" customFormat="1" x14ac:dyDescent="0.2">
      <c r="A174" s="57"/>
      <c r="B174" s="58"/>
      <c r="D174" s="37"/>
      <c r="F174" s="37"/>
      <c r="H174" s="37"/>
      <c r="J174" s="37"/>
      <c r="L174" s="37"/>
      <c r="N174" s="37"/>
      <c r="O174" s="53"/>
      <c r="P174" s="59"/>
    </row>
    <row r="175" spans="1:16" s="36" customFormat="1" x14ac:dyDescent="0.2">
      <c r="A175" s="57"/>
      <c r="B175" s="58"/>
      <c r="D175" s="37"/>
      <c r="F175" s="37"/>
      <c r="H175" s="37"/>
      <c r="J175" s="37"/>
      <c r="L175" s="37"/>
      <c r="N175" s="37"/>
      <c r="O175" s="53"/>
      <c r="P175" s="59"/>
    </row>
    <row r="176" spans="1:16" s="36" customFormat="1" x14ac:dyDescent="0.2">
      <c r="A176" s="57"/>
      <c r="B176" s="58"/>
      <c r="D176" s="37"/>
      <c r="F176" s="37"/>
      <c r="H176" s="37"/>
      <c r="J176" s="37"/>
      <c r="L176" s="37"/>
      <c r="N176" s="37"/>
      <c r="O176" s="53"/>
      <c r="P176" s="59"/>
    </row>
    <row r="177" spans="1:16" s="36" customFormat="1" x14ac:dyDescent="0.2">
      <c r="A177" s="57"/>
      <c r="B177" s="58"/>
      <c r="D177" s="37"/>
      <c r="F177" s="37"/>
      <c r="H177" s="37"/>
      <c r="J177" s="37"/>
      <c r="L177" s="37"/>
      <c r="N177" s="37"/>
      <c r="O177" s="53"/>
      <c r="P177" s="59"/>
    </row>
    <row r="178" spans="1:16" s="36" customFormat="1" x14ac:dyDescent="0.2">
      <c r="A178" s="57"/>
      <c r="B178" s="58"/>
      <c r="D178" s="37"/>
      <c r="F178" s="37"/>
      <c r="H178" s="37"/>
      <c r="J178" s="37"/>
      <c r="L178" s="37"/>
      <c r="N178" s="37"/>
      <c r="O178" s="53"/>
      <c r="P178" s="59"/>
    </row>
    <row r="179" spans="1:16" s="36" customFormat="1" x14ac:dyDescent="0.2">
      <c r="A179" s="57"/>
      <c r="B179" s="58"/>
      <c r="D179" s="37"/>
      <c r="F179" s="37"/>
      <c r="H179" s="37"/>
      <c r="J179" s="37"/>
      <c r="L179" s="37"/>
      <c r="N179" s="37"/>
      <c r="O179" s="53"/>
      <c r="P179" s="59"/>
    </row>
    <row r="180" spans="1:16" s="36" customFormat="1" x14ac:dyDescent="0.2">
      <c r="A180" s="57"/>
      <c r="B180" s="58"/>
      <c r="D180" s="37"/>
      <c r="F180" s="37"/>
      <c r="H180" s="37"/>
      <c r="J180" s="37"/>
      <c r="L180" s="37"/>
      <c r="N180" s="37"/>
      <c r="O180" s="53"/>
      <c r="P180" s="59"/>
    </row>
    <row r="181" spans="1:16" s="36" customFormat="1" x14ac:dyDescent="0.2">
      <c r="A181" s="57"/>
      <c r="B181" s="58"/>
      <c r="D181" s="37"/>
      <c r="F181" s="37"/>
      <c r="H181" s="37"/>
      <c r="J181" s="37"/>
      <c r="L181" s="37"/>
      <c r="N181" s="37"/>
      <c r="O181" s="53"/>
      <c r="P181" s="59"/>
    </row>
    <row r="182" spans="1:16" s="36" customFormat="1" x14ac:dyDescent="0.2">
      <c r="A182" s="57"/>
      <c r="B182" s="58"/>
      <c r="D182" s="37"/>
      <c r="F182" s="37"/>
      <c r="H182" s="37"/>
      <c r="J182" s="37"/>
      <c r="L182" s="37"/>
      <c r="N182" s="37"/>
      <c r="O182" s="53"/>
      <c r="P182" s="59"/>
    </row>
    <row r="183" spans="1:16" s="36" customFormat="1" x14ac:dyDescent="0.2">
      <c r="A183" s="57"/>
      <c r="B183" s="58"/>
      <c r="D183" s="37"/>
      <c r="F183" s="37"/>
      <c r="H183" s="37"/>
      <c r="J183" s="37"/>
      <c r="L183" s="37"/>
      <c r="N183" s="37"/>
      <c r="O183" s="53"/>
      <c r="P183" s="59"/>
    </row>
    <row r="184" spans="1:16" s="36" customFormat="1" x14ac:dyDescent="0.2">
      <c r="A184" s="57"/>
      <c r="B184" s="58"/>
      <c r="D184" s="37"/>
      <c r="F184" s="37"/>
      <c r="H184" s="37"/>
      <c r="J184" s="37"/>
      <c r="L184" s="37"/>
      <c r="N184" s="37"/>
      <c r="O184" s="53"/>
      <c r="P184" s="59"/>
    </row>
    <row r="185" spans="1:16" s="36" customFormat="1" x14ac:dyDescent="0.2">
      <c r="A185" s="57"/>
      <c r="B185" s="58"/>
      <c r="D185" s="37"/>
      <c r="F185" s="37"/>
      <c r="H185" s="37"/>
      <c r="J185" s="37"/>
      <c r="L185" s="37"/>
      <c r="N185" s="37"/>
      <c r="O185" s="53"/>
      <c r="P185" s="59"/>
    </row>
    <row r="186" spans="1:16" s="36" customFormat="1" x14ac:dyDescent="0.2">
      <c r="A186" s="57"/>
      <c r="B186" s="58"/>
      <c r="D186" s="37"/>
      <c r="F186" s="37"/>
      <c r="H186" s="37"/>
      <c r="J186" s="37"/>
      <c r="L186" s="37"/>
      <c r="N186" s="37"/>
      <c r="O186" s="53"/>
      <c r="P186" s="59"/>
    </row>
    <row r="187" spans="1:16" s="36" customFormat="1" x14ac:dyDescent="0.2">
      <c r="A187" s="57"/>
      <c r="B187" s="58"/>
      <c r="D187" s="37"/>
      <c r="F187" s="37"/>
      <c r="H187" s="37"/>
      <c r="J187" s="37"/>
      <c r="L187" s="37"/>
      <c r="N187" s="37"/>
      <c r="O187" s="53"/>
      <c r="P187" s="59"/>
    </row>
    <row r="188" spans="1:16" s="36" customFormat="1" x14ac:dyDescent="0.2">
      <c r="A188" s="57"/>
      <c r="B188" s="58"/>
      <c r="D188" s="37"/>
      <c r="F188" s="37"/>
      <c r="H188" s="37"/>
      <c r="J188" s="37"/>
      <c r="L188" s="37"/>
      <c r="N188" s="37"/>
      <c r="O188" s="53"/>
      <c r="P188" s="59"/>
    </row>
    <row r="189" spans="1:16" s="36" customFormat="1" x14ac:dyDescent="0.2">
      <c r="A189" s="57"/>
      <c r="B189" s="58"/>
      <c r="D189" s="37"/>
      <c r="F189" s="37"/>
      <c r="H189" s="37"/>
      <c r="J189" s="37"/>
      <c r="L189" s="37"/>
      <c r="N189" s="37"/>
      <c r="O189" s="53"/>
      <c r="P189" s="59"/>
    </row>
    <row r="190" spans="1:16" s="36" customFormat="1" x14ac:dyDescent="0.2">
      <c r="A190" s="57"/>
      <c r="B190" s="58"/>
      <c r="D190" s="37"/>
      <c r="F190" s="37"/>
      <c r="H190" s="37"/>
      <c r="J190" s="37"/>
      <c r="L190" s="37"/>
      <c r="N190" s="37"/>
      <c r="O190" s="53"/>
      <c r="P190" s="59"/>
    </row>
    <row r="191" spans="1:16" s="36" customFormat="1" x14ac:dyDescent="0.2">
      <c r="A191" s="57"/>
      <c r="B191" s="58"/>
      <c r="D191" s="37"/>
      <c r="F191" s="37"/>
      <c r="H191" s="37"/>
      <c r="J191" s="37"/>
      <c r="L191" s="37"/>
      <c r="N191" s="37"/>
      <c r="O191" s="53"/>
      <c r="P191" s="59"/>
    </row>
    <row r="192" spans="1:16" s="36" customFormat="1" x14ac:dyDescent="0.2">
      <c r="A192" s="57"/>
      <c r="B192" s="58"/>
      <c r="D192" s="37"/>
      <c r="F192" s="37"/>
      <c r="H192" s="37"/>
      <c r="J192" s="37"/>
      <c r="L192" s="37"/>
      <c r="N192" s="37"/>
      <c r="O192" s="53"/>
      <c r="P192" s="59"/>
    </row>
    <row r="193" spans="1:16" s="36" customFormat="1" x14ac:dyDescent="0.2">
      <c r="A193" s="57"/>
      <c r="B193" s="58"/>
      <c r="D193" s="37"/>
      <c r="F193" s="37"/>
      <c r="H193" s="37"/>
      <c r="J193" s="37"/>
      <c r="L193" s="37"/>
      <c r="N193" s="37"/>
      <c r="O193" s="53"/>
      <c r="P193" s="59"/>
    </row>
    <row r="194" spans="1:16" s="36" customFormat="1" x14ac:dyDescent="0.2">
      <c r="A194" s="57"/>
      <c r="B194" s="58"/>
      <c r="D194" s="37"/>
      <c r="F194" s="37"/>
      <c r="H194" s="37"/>
      <c r="J194" s="37"/>
      <c r="L194" s="37"/>
      <c r="N194" s="37"/>
      <c r="O194" s="53"/>
      <c r="P194" s="59"/>
    </row>
    <row r="195" spans="1:16" s="36" customFormat="1" x14ac:dyDescent="0.2">
      <c r="A195" s="57"/>
      <c r="B195" s="58"/>
      <c r="D195" s="37"/>
      <c r="F195" s="37"/>
      <c r="H195" s="37"/>
      <c r="J195" s="37"/>
      <c r="L195" s="37"/>
      <c r="N195" s="37"/>
      <c r="O195" s="53"/>
      <c r="P195" s="59"/>
    </row>
    <row r="196" spans="1:16" s="36" customFormat="1" x14ac:dyDescent="0.2">
      <c r="A196" s="57"/>
      <c r="B196" s="58"/>
      <c r="D196" s="37"/>
      <c r="F196" s="37"/>
      <c r="H196" s="37"/>
      <c r="J196" s="37"/>
      <c r="L196" s="37"/>
      <c r="N196" s="37"/>
      <c r="O196" s="53"/>
      <c r="P196" s="59"/>
    </row>
    <row r="197" spans="1:16" s="36" customFormat="1" x14ac:dyDescent="0.2">
      <c r="A197" s="57"/>
      <c r="B197" s="58"/>
      <c r="D197" s="37"/>
      <c r="F197" s="37"/>
      <c r="H197" s="37"/>
      <c r="J197" s="37"/>
      <c r="L197" s="37"/>
      <c r="N197" s="37"/>
      <c r="O197" s="53"/>
      <c r="P197" s="59"/>
    </row>
    <row r="198" spans="1:16" s="36" customFormat="1" x14ac:dyDescent="0.2">
      <c r="A198" s="57"/>
      <c r="B198" s="58"/>
      <c r="D198" s="37"/>
      <c r="F198" s="37"/>
      <c r="H198" s="37"/>
      <c r="J198" s="37"/>
      <c r="L198" s="37"/>
      <c r="N198" s="37"/>
      <c r="O198" s="53"/>
      <c r="P198" s="59"/>
    </row>
    <row r="199" spans="1:16" s="36" customFormat="1" x14ac:dyDescent="0.2">
      <c r="A199" s="57"/>
      <c r="B199" s="58"/>
      <c r="D199" s="37"/>
      <c r="F199" s="37"/>
      <c r="H199" s="37"/>
      <c r="J199" s="37"/>
      <c r="L199" s="37"/>
      <c r="N199" s="37"/>
      <c r="O199" s="53"/>
      <c r="P199" s="59"/>
    </row>
    <row r="200" spans="1:16" s="36" customFormat="1" x14ac:dyDescent="0.2">
      <c r="A200" s="57"/>
      <c r="B200" s="58"/>
      <c r="D200" s="37"/>
      <c r="F200" s="37"/>
      <c r="H200" s="37"/>
      <c r="J200" s="37"/>
      <c r="L200" s="37"/>
      <c r="N200" s="37"/>
      <c r="O200" s="53"/>
      <c r="P200" s="59"/>
    </row>
    <row r="201" spans="1:16" s="36" customFormat="1" x14ac:dyDescent="0.2">
      <c r="A201" s="57"/>
      <c r="B201" s="58"/>
      <c r="D201" s="37"/>
      <c r="F201" s="37"/>
      <c r="H201" s="37"/>
      <c r="J201" s="37"/>
      <c r="L201" s="37"/>
      <c r="N201" s="37"/>
      <c r="O201" s="53"/>
      <c r="P201" s="59"/>
    </row>
    <row r="202" spans="1:16" s="36" customFormat="1" x14ac:dyDescent="0.2">
      <c r="A202" s="57"/>
      <c r="B202" s="58"/>
      <c r="D202" s="37"/>
      <c r="F202" s="37"/>
      <c r="H202" s="37"/>
      <c r="J202" s="37"/>
      <c r="L202" s="37"/>
      <c r="N202" s="37"/>
      <c r="O202" s="53"/>
      <c r="P202" s="59"/>
    </row>
    <row r="203" spans="1:16" s="36" customFormat="1" x14ac:dyDescent="0.2">
      <c r="A203" s="57"/>
      <c r="B203" s="58"/>
      <c r="D203" s="37"/>
      <c r="F203" s="37"/>
      <c r="H203" s="37"/>
      <c r="J203" s="37"/>
      <c r="L203" s="37"/>
      <c r="N203" s="37"/>
      <c r="O203" s="53"/>
      <c r="P203" s="59"/>
    </row>
    <row r="204" spans="1:16" s="36" customFormat="1" x14ac:dyDescent="0.2">
      <c r="A204" s="57"/>
      <c r="B204" s="58"/>
      <c r="D204" s="37"/>
      <c r="F204" s="37"/>
      <c r="H204" s="37"/>
      <c r="J204" s="37"/>
      <c r="L204" s="37"/>
      <c r="N204" s="37"/>
      <c r="O204" s="53"/>
      <c r="P204" s="59"/>
    </row>
    <row r="205" spans="1:16" s="36" customFormat="1" x14ac:dyDescent="0.2">
      <c r="A205" s="57"/>
      <c r="B205" s="58"/>
      <c r="D205" s="37"/>
      <c r="F205" s="37"/>
      <c r="H205" s="37"/>
      <c r="J205" s="37"/>
      <c r="L205" s="37"/>
      <c r="N205" s="37"/>
      <c r="O205" s="53"/>
      <c r="P205" s="59"/>
    </row>
  </sheetData>
  <mergeCells count="15">
    <mergeCell ref="A1:P1"/>
    <mergeCell ref="C14:N14"/>
    <mergeCell ref="C16:F16"/>
    <mergeCell ref="P14:P17"/>
    <mergeCell ref="A3:A4"/>
    <mergeCell ref="B3:B4"/>
    <mergeCell ref="C3:F3"/>
    <mergeCell ref="G16:J16"/>
    <mergeCell ref="K16:N16"/>
    <mergeCell ref="C17:N17"/>
    <mergeCell ref="G3:J3"/>
    <mergeCell ref="K3:N3"/>
    <mergeCell ref="C13:F13"/>
    <mergeCell ref="G13:J13"/>
    <mergeCell ref="K13:N13"/>
  </mergeCells>
  <pageMargins left="0.78740157480314965" right="0.78740157480314965" top="0.39370078740157483" bottom="0.39370078740157483" header="0.51181102362204722" footer="0.51181102362204722"/>
  <pageSetup paperSize="9" scale="71" orientation="landscape" r:id="rId1"/>
  <headerFooter alignWithMargins="0">
    <oddFooter>&amp;R&amp;8&amp;P/&amp;N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9</vt:i4>
      </vt:variant>
    </vt:vector>
  </HeadingPairs>
  <TitlesOfParts>
    <vt:vector size="19" baseType="lpstr">
      <vt:lpstr>HINWEISE</vt:lpstr>
      <vt:lpstr>Kostenplan</vt:lpstr>
      <vt:lpstr>a1) Internes Personal</vt:lpstr>
      <vt:lpstr>a2) Timesheets für Rechnungsl.</vt:lpstr>
      <vt:lpstr>b) Drittleistungen</vt:lpstr>
      <vt:lpstr>c) Maschinen u Anlagen</vt:lpstr>
      <vt:lpstr>d) Gebäude u Grundstücke</vt:lpstr>
      <vt:lpstr>e1) Materialien u Rohstoffe</vt:lpstr>
      <vt:lpstr>e2) Lager</vt:lpstr>
      <vt:lpstr>Plan der gesamten Kosten</vt:lpstr>
      <vt:lpstr>'a1) Internes Personal'!Area_stampa</vt:lpstr>
      <vt:lpstr>'a2) Timesheets für Rechnungsl.'!Area_stampa</vt:lpstr>
      <vt:lpstr>'b) Drittleistungen'!Area_stampa</vt:lpstr>
      <vt:lpstr>'c) Maschinen u Anlagen'!Area_stampa</vt:lpstr>
      <vt:lpstr>'d) Gebäude u Grundstücke'!Area_stampa</vt:lpstr>
      <vt:lpstr>'e1) Materialien u Rohstoffe'!Area_stampa</vt:lpstr>
      <vt:lpstr>'e2) Lager'!Area_stampa</vt:lpstr>
      <vt:lpstr>Kostenplan!Area_stampa</vt:lpstr>
      <vt:lpstr>'Plan der gesamten Kosten'!Area_stampa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Pattaro, Cecilia</dc:creator>
  <cp:lastModifiedBy>Pattaro, Cecilia</cp:lastModifiedBy>
  <cp:lastPrinted>2019-02-06T10:16:15Z</cp:lastPrinted>
  <dcterms:created xsi:type="dcterms:W3CDTF">1996-10-14T23:33:28Z</dcterms:created>
  <dcterms:modified xsi:type="dcterms:W3CDTF">2019-02-06T16:18:38Z</dcterms:modified>
</cp:coreProperties>
</file>