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Segreteria\1.3 Modulistica\Trasporto combinato\2023\"/>
    </mc:Choice>
  </mc:AlternateContent>
  <xr:revisionPtr revIDLastSave="0" documentId="13_ncr:1_{53A83C98-8F58-428F-97CF-A592AC861E3B}" xr6:coauthVersionLast="47" xr6:coauthVersionMax="47" xr10:uidLastSave="{00000000-0000-0000-0000-000000000000}"/>
  <bookViews>
    <workbookView xWindow="25080" yWindow="-1125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6" i="1" l="1"/>
</calcChain>
</file>

<file path=xl/sharedStrings.xml><?xml version="1.0" encoding="utf-8"?>
<sst xmlns="http://schemas.openxmlformats.org/spreadsheetml/2006/main" count="26" uniqueCount="20">
  <si>
    <t>RoLa/TCNA</t>
  </si>
  <si>
    <t>Rola</t>
  </si>
  <si>
    <t>luogo carico</t>
  </si>
  <si>
    <t>luogo scarico</t>
  </si>
  <si>
    <t>Trento</t>
  </si>
  <si>
    <t>Wörgl</t>
  </si>
  <si>
    <t>…</t>
  </si>
  <si>
    <t>TCNA</t>
  </si>
  <si>
    <t>Specifiche treno</t>
  </si>
  <si>
    <t>Tipologia di trasporto combinato</t>
  </si>
  <si>
    <t>le indicazioni in rosso sono a titolo esemplificativo</t>
  </si>
  <si>
    <t>n. tratte programmate</t>
  </si>
  <si>
    <t>TCNA= trasporto combinato non accompagnato</t>
  </si>
  <si>
    <t>RoLa</t>
  </si>
  <si>
    <t>RoLa= "rollende Landstraße" - autostrada viaggiante - trasporto combinato accompagnato</t>
  </si>
  <si>
    <t>Numero Treno</t>
  </si>
  <si>
    <t>UTI = unità di trasporto intermodale</t>
  </si>
  <si>
    <t>numero UTI pianificato per treno</t>
  </si>
  <si>
    <t>totale UTI
(=E6*F6)</t>
  </si>
  <si>
    <t>Piano di finanziamento periodo dal 1° gennaio 2024 - 31 dicembre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</si>
</sst>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1" fillId="0" borderId="17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B6" sqref="B6"/>
    </sheetView>
  </sheetViews>
  <sheetFormatPr baseColWidth="10" defaultRowHeight="15" x14ac:dyDescent="0.25"/>
  <cols>
    <col min="1" max="7" width="19.5703125" customWidth="1"/>
    <col min="8" max="8" width="17.7109375" customWidth="1"/>
  </cols>
  <sheetData>
    <row r="1" spans="1:8" ht="15.75" thickBot="1" x14ac:dyDescent="0.3"/>
    <row r="2" spans="1:8" ht="27" customHeight="1" x14ac:dyDescent="0.25">
      <c r="A2" s="25" t="s">
        <v>19</v>
      </c>
      <c r="B2" s="26"/>
      <c r="C2" s="26"/>
      <c r="D2" s="26"/>
      <c r="E2" s="26"/>
      <c r="F2" s="26"/>
      <c r="G2" s="27"/>
    </row>
    <row r="3" spans="1:8" ht="24.75" customHeight="1" thickBot="1" x14ac:dyDescent="0.3">
      <c r="A3" s="28"/>
      <c r="B3" s="29"/>
      <c r="C3" s="29"/>
      <c r="D3" s="29"/>
      <c r="E3" s="29"/>
      <c r="F3" s="29"/>
      <c r="G3" s="30"/>
    </row>
    <row r="4" spans="1:8" ht="36" customHeight="1" thickBot="1" x14ac:dyDescent="0.3">
      <c r="A4" s="11" t="s">
        <v>9</v>
      </c>
      <c r="B4" s="33" t="s">
        <v>8</v>
      </c>
      <c r="C4" s="34"/>
      <c r="D4" s="34"/>
      <c r="E4" s="34"/>
      <c r="F4" s="34"/>
      <c r="G4" s="35"/>
    </row>
    <row r="5" spans="1:8" ht="70.5" customHeight="1" thickBot="1" x14ac:dyDescent="0.3">
      <c r="A5" s="3" t="s">
        <v>0</v>
      </c>
      <c r="B5" s="5" t="s">
        <v>15</v>
      </c>
      <c r="C5" s="6" t="s">
        <v>2</v>
      </c>
      <c r="D5" s="6" t="s">
        <v>3</v>
      </c>
      <c r="E5" s="6" t="s">
        <v>11</v>
      </c>
      <c r="F5" s="6" t="s">
        <v>17</v>
      </c>
      <c r="G5" s="7" t="s">
        <v>18</v>
      </c>
      <c r="H5" s="1"/>
    </row>
    <row r="6" spans="1:8" x14ac:dyDescent="0.25">
      <c r="A6" s="17" t="s">
        <v>13</v>
      </c>
      <c r="B6" s="12">
        <v>55555</v>
      </c>
      <c r="C6" s="24" t="s">
        <v>5</v>
      </c>
      <c r="D6" s="16" t="s">
        <v>4</v>
      </c>
      <c r="E6" s="16">
        <v>100</v>
      </c>
      <c r="F6" s="16">
        <v>21</v>
      </c>
      <c r="G6" s="16">
        <f>E6*F6</f>
        <v>2100</v>
      </c>
      <c r="H6" s="2"/>
    </row>
    <row r="7" spans="1:8" x14ac:dyDescent="0.25">
      <c r="A7" s="18" t="s">
        <v>1</v>
      </c>
      <c r="B7" s="13">
        <v>66666</v>
      </c>
      <c r="C7" s="20"/>
      <c r="D7" s="4"/>
      <c r="E7" s="4"/>
      <c r="F7" s="4"/>
      <c r="G7" s="4">
        <f t="shared" ref="G7:G14" si="0">E7*F7</f>
        <v>0</v>
      </c>
    </row>
    <row r="8" spans="1:8" x14ac:dyDescent="0.25">
      <c r="A8" s="18" t="s">
        <v>1</v>
      </c>
      <c r="B8" s="13">
        <v>77777</v>
      </c>
      <c r="C8" s="20"/>
      <c r="D8" s="4"/>
      <c r="E8" s="4"/>
      <c r="F8" s="4"/>
      <c r="G8" s="4">
        <f t="shared" si="0"/>
        <v>0</v>
      </c>
    </row>
    <row r="9" spans="1:8" x14ac:dyDescent="0.25">
      <c r="A9" s="18" t="s">
        <v>1</v>
      </c>
      <c r="B9" s="13">
        <v>55555</v>
      </c>
      <c r="C9" s="20"/>
      <c r="D9" s="4"/>
      <c r="E9" s="4"/>
      <c r="F9" s="4"/>
      <c r="G9" s="4">
        <f t="shared" si="0"/>
        <v>0</v>
      </c>
    </row>
    <row r="10" spans="1:8" x14ac:dyDescent="0.25">
      <c r="A10" s="18" t="s">
        <v>1</v>
      </c>
      <c r="B10" s="13">
        <v>66666</v>
      </c>
      <c r="C10" s="20"/>
      <c r="D10" s="4"/>
      <c r="E10" s="4"/>
      <c r="F10" s="4"/>
      <c r="G10" s="4">
        <f t="shared" si="0"/>
        <v>0</v>
      </c>
    </row>
    <row r="11" spans="1:8" x14ac:dyDescent="0.25">
      <c r="A11" s="18" t="s">
        <v>6</v>
      </c>
      <c r="B11" s="14" t="s">
        <v>6</v>
      </c>
      <c r="C11" s="15"/>
      <c r="D11" s="4"/>
      <c r="E11" s="4"/>
      <c r="F11" s="4"/>
      <c r="G11" s="4">
        <f t="shared" si="0"/>
        <v>0</v>
      </c>
    </row>
    <row r="12" spans="1:8" x14ac:dyDescent="0.25">
      <c r="A12" s="18" t="s">
        <v>7</v>
      </c>
      <c r="B12" s="9"/>
      <c r="C12" s="4"/>
      <c r="D12" s="4"/>
      <c r="E12" s="4"/>
      <c r="F12" s="4"/>
      <c r="G12" s="4">
        <f t="shared" si="0"/>
        <v>0</v>
      </c>
    </row>
    <row r="13" spans="1:8" x14ac:dyDescent="0.25">
      <c r="A13" s="18" t="s">
        <v>7</v>
      </c>
      <c r="B13" s="9"/>
      <c r="C13" s="4"/>
      <c r="D13" s="4"/>
      <c r="E13" s="4"/>
      <c r="F13" s="4"/>
      <c r="G13" s="4">
        <f t="shared" si="0"/>
        <v>0</v>
      </c>
    </row>
    <row r="14" spans="1:8" ht="15.75" thickBot="1" x14ac:dyDescent="0.3">
      <c r="A14" s="19" t="s">
        <v>7</v>
      </c>
      <c r="B14" s="10"/>
      <c r="C14" s="8"/>
      <c r="D14" s="8"/>
      <c r="E14" s="8"/>
      <c r="F14" s="8"/>
      <c r="G14" s="8">
        <f t="shared" si="0"/>
        <v>0</v>
      </c>
    </row>
    <row r="16" spans="1:8" x14ac:dyDescent="0.25">
      <c r="B16" s="32" t="s">
        <v>10</v>
      </c>
      <c r="C16" s="32"/>
      <c r="D16" s="32"/>
      <c r="E16" s="23"/>
    </row>
    <row r="17" spans="2:5" ht="29.25" customHeight="1" x14ac:dyDescent="0.25">
      <c r="B17" s="31" t="s">
        <v>14</v>
      </c>
      <c r="C17" s="31"/>
      <c r="D17" s="31"/>
      <c r="E17" s="22"/>
    </row>
    <row r="18" spans="2:5" x14ac:dyDescent="0.25">
      <c r="B18" s="21" t="s">
        <v>12</v>
      </c>
      <c r="C18" s="21"/>
      <c r="D18" s="21"/>
      <c r="E18" s="21"/>
    </row>
    <row r="19" spans="2:5" x14ac:dyDescent="0.25">
      <c r="B19" t="s">
        <v>16</v>
      </c>
    </row>
  </sheetData>
  <mergeCells count="4">
    <mergeCell ref="A2:G3"/>
    <mergeCell ref="B17:D17"/>
    <mergeCell ref="B16:D16"/>
    <mergeCell ref="B4:G4"/>
  </mergeCells>
  <conditionalFormatting sqref="C11">
    <cfRule type="timePeriod" dxfId="2" priority="1" timePeriod="yesterday">
      <formula>FLOOR(C11,1)=TODAY()-1</formula>
    </cfRule>
    <cfRule type="timePeriod" dxfId="1" priority="2" timePeriod="lastWeek">
      <formula>AND(TODAY()-ROUNDDOWN(C11,0)&gt;=(WEEKDAY(TODAY())),TODAY()-ROUNDDOWN(C11,0)&lt;(WEEKDAY(TODAY())+7))</formula>
    </cfRule>
    <cfRule type="timePeriod" dxfId="0" priority="3" timePeriod="lastMonth">
      <formula>AND(MONTH(C11)=MONTH(EDATE(TODAY(),0-1)),YEAR(C11)=YEAR(EDATE(TODAY(),0-1)))</formula>
    </cfRule>
  </conditionalFormatting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Kerschbaumer, Stephanie</dc:creator>
  <cp:lastModifiedBy>Martin Senoner</cp:lastModifiedBy>
  <cp:lastPrinted>2018-07-06T08:45:21Z</cp:lastPrinted>
  <dcterms:created xsi:type="dcterms:W3CDTF">2018-07-06T08:01:16Z</dcterms:created>
  <dcterms:modified xsi:type="dcterms:W3CDTF">2023-10-03T10:13:51Z</dcterms:modified>
</cp:coreProperties>
</file>